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2515" windowHeight="8520" firstSheet="10" activeTab="17"/>
  </bookViews>
  <sheets>
    <sheet name="POLIGONO 1" sheetId="1" r:id="rId1"/>
    <sheet name="POLIGONO 2" sheetId="2" r:id="rId2"/>
    <sheet name="POLIGONO 3" sheetId="3" r:id="rId3"/>
    <sheet name="POLIGONO 4" sheetId="4" r:id="rId4"/>
    <sheet name="POLIGONO 5" sheetId="5" r:id="rId5"/>
    <sheet name="POLIGONO 6" sheetId="6" r:id="rId6"/>
    <sheet name="POLIGONO 7" sheetId="7" r:id="rId7"/>
    <sheet name="POLIGONO 8" sheetId="8" r:id="rId8"/>
    <sheet name="POLIGONO 9" sheetId="9" r:id="rId9"/>
    <sheet name="POLIGONO 10" sheetId="10" r:id="rId10"/>
    <sheet name="POLIGONO 11" sheetId="11" r:id="rId11"/>
    <sheet name="POLIGONO 12" sheetId="12" r:id="rId12"/>
    <sheet name="POLIGONO 13" sheetId="13" r:id="rId13"/>
    <sheet name="POLIGONO 14" sheetId="14" r:id="rId14"/>
    <sheet name="POLIGONO 57" sheetId="19" r:id="rId15"/>
    <sheet name="POLIGONO 58" sheetId="20" r:id="rId16"/>
    <sheet name="POLIGONO 59" sheetId="21" r:id="rId17"/>
    <sheet name="POLIGONO 63" sheetId="22" r:id="rId18"/>
  </sheets>
  <calcPr calcId="144525"/>
</workbook>
</file>

<file path=xl/calcChain.xml><?xml version="1.0" encoding="utf-8"?>
<calcChain xmlns="http://schemas.openxmlformats.org/spreadsheetml/2006/main">
  <c r="I23" i="14" l="1"/>
  <c r="J23" i="14"/>
  <c r="K23" i="14"/>
  <c r="L23" i="14"/>
  <c r="M23" i="14"/>
  <c r="N23" i="14"/>
  <c r="O23" i="14"/>
  <c r="P23" i="14"/>
  <c r="Q23" i="14"/>
  <c r="R23" i="14"/>
  <c r="S23" i="14"/>
  <c r="T23" i="14"/>
  <c r="U23" i="14"/>
  <c r="V23" i="14"/>
  <c r="W23" i="14"/>
  <c r="X23" i="14"/>
  <c r="Y23" i="14"/>
  <c r="Z23" i="14"/>
  <c r="AA23" i="14"/>
  <c r="AB23" i="14"/>
  <c r="I25" i="13"/>
  <c r="J25" i="13"/>
  <c r="K25" i="13"/>
  <c r="L25" i="13"/>
  <c r="M25" i="13"/>
  <c r="N25" i="13"/>
  <c r="O25" i="13"/>
  <c r="P25" i="13"/>
  <c r="Q25" i="13"/>
  <c r="R25" i="13"/>
  <c r="S25" i="13"/>
  <c r="T25" i="13"/>
  <c r="U25" i="13"/>
  <c r="V25" i="13"/>
  <c r="W25" i="13"/>
  <c r="X25" i="13"/>
  <c r="Y25" i="13"/>
  <c r="Z25" i="13"/>
  <c r="AA25" i="13"/>
  <c r="AB25" i="13"/>
  <c r="I22" i="12"/>
  <c r="J22" i="12"/>
  <c r="K22" i="12"/>
  <c r="L22" i="12"/>
  <c r="M22" i="12"/>
  <c r="N22" i="12"/>
  <c r="O22" i="12"/>
  <c r="P22" i="12"/>
  <c r="Q22" i="12"/>
  <c r="R22" i="12"/>
  <c r="S22" i="12"/>
  <c r="T22" i="12"/>
  <c r="U22" i="12"/>
  <c r="V22" i="12"/>
  <c r="W22" i="12"/>
  <c r="X22" i="12"/>
  <c r="Y22" i="12"/>
  <c r="Z22" i="12"/>
  <c r="AA22" i="12"/>
  <c r="AB22" i="12"/>
  <c r="I29" i="11"/>
  <c r="J29" i="11"/>
  <c r="K29" i="11"/>
  <c r="L29" i="11"/>
  <c r="M29" i="11"/>
  <c r="N29" i="11"/>
  <c r="O29" i="11"/>
  <c r="P29" i="11"/>
  <c r="Q29" i="11"/>
  <c r="R29" i="11"/>
  <c r="S29" i="11"/>
  <c r="T29" i="11"/>
  <c r="U29" i="11"/>
  <c r="V29" i="11"/>
  <c r="W29" i="11"/>
  <c r="X29" i="11"/>
  <c r="Y29" i="11"/>
  <c r="Z29" i="11"/>
  <c r="AA29" i="11"/>
  <c r="AB29" i="11"/>
  <c r="I25" i="10"/>
  <c r="J25" i="10"/>
  <c r="K25" i="10"/>
  <c r="L25" i="10"/>
  <c r="M25" i="10"/>
  <c r="N25" i="10"/>
  <c r="O25" i="10"/>
  <c r="P25" i="10"/>
  <c r="Q25" i="10"/>
  <c r="R25" i="10"/>
  <c r="S25" i="10"/>
  <c r="T25" i="10"/>
  <c r="U25" i="10"/>
  <c r="V25" i="10"/>
  <c r="W25" i="10"/>
  <c r="X25" i="10"/>
  <c r="Y25" i="10"/>
  <c r="Z25" i="10"/>
  <c r="AA25" i="10"/>
  <c r="AB25" i="10"/>
  <c r="I22" i="9"/>
  <c r="J22" i="9"/>
  <c r="K22" i="9"/>
  <c r="L22" i="9"/>
  <c r="M22" i="9"/>
  <c r="N22" i="9"/>
  <c r="O22" i="9"/>
  <c r="P22" i="9"/>
  <c r="Q22" i="9"/>
  <c r="R22" i="9"/>
  <c r="S22" i="9"/>
  <c r="T22" i="9"/>
  <c r="U22" i="9"/>
  <c r="V22" i="9"/>
  <c r="W22" i="9"/>
  <c r="X22" i="9"/>
  <c r="Y22" i="9"/>
  <c r="Z22" i="9"/>
  <c r="AA22" i="9"/>
  <c r="AB22" i="9"/>
  <c r="I28" i="8"/>
  <c r="J28" i="8"/>
  <c r="K28" i="8"/>
  <c r="L28" i="8"/>
  <c r="M28" i="8"/>
  <c r="N28" i="8"/>
  <c r="O28" i="8"/>
  <c r="P28" i="8"/>
  <c r="Q28" i="8"/>
  <c r="R28" i="8"/>
  <c r="S28" i="8"/>
  <c r="T28" i="8"/>
  <c r="U28" i="8"/>
  <c r="V28" i="8"/>
  <c r="W28" i="8"/>
  <c r="X28" i="8"/>
  <c r="Y28" i="8"/>
  <c r="Z28" i="8"/>
  <c r="AA28" i="8"/>
  <c r="AB28" i="8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I25" i="6"/>
  <c r="J25" i="6"/>
  <c r="K25" i="6"/>
  <c r="L25" i="6"/>
  <c r="M25" i="6"/>
  <c r="N25" i="6"/>
  <c r="O25" i="6"/>
  <c r="P25" i="6"/>
  <c r="Q25" i="6"/>
  <c r="R25" i="6"/>
  <c r="S25" i="6"/>
  <c r="T25" i="6"/>
  <c r="U25" i="6"/>
  <c r="V25" i="6"/>
  <c r="W25" i="6"/>
  <c r="X25" i="6"/>
  <c r="Y25" i="6"/>
  <c r="Z25" i="6"/>
  <c r="AA25" i="6"/>
  <c r="AB25" i="6"/>
  <c r="I26" i="5"/>
  <c r="J26" i="5"/>
  <c r="K26" i="5"/>
  <c r="L26" i="5"/>
  <c r="M26" i="5"/>
  <c r="N26" i="5"/>
  <c r="O26" i="5"/>
  <c r="P26" i="5"/>
  <c r="Q26" i="5"/>
  <c r="R26" i="5"/>
  <c r="S26" i="5"/>
  <c r="T26" i="5"/>
  <c r="U26" i="5"/>
  <c r="V26" i="5"/>
  <c r="W26" i="5"/>
  <c r="X26" i="5"/>
  <c r="Y26" i="5"/>
  <c r="Z26" i="5"/>
  <c r="AA26" i="5"/>
  <c r="AB26" i="5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AA20" i="3"/>
  <c r="AB20" i="3"/>
  <c r="I31" i="2"/>
  <c r="J31" i="2"/>
  <c r="K31" i="2"/>
  <c r="L31" i="2"/>
  <c r="M31" i="2"/>
  <c r="N31" i="2"/>
  <c r="O31" i="2"/>
  <c r="P31" i="2"/>
  <c r="Q31" i="2"/>
  <c r="R31" i="2"/>
  <c r="S31" i="2"/>
  <c r="T31" i="2"/>
  <c r="U31" i="2"/>
  <c r="V31" i="2"/>
  <c r="W31" i="2"/>
  <c r="X31" i="2"/>
  <c r="Y31" i="2"/>
  <c r="Z31" i="2"/>
  <c r="AA31" i="2"/>
  <c r="AB31" i="2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Y7" i="11"/>
</calcChain>
</file>

<file path=xl/sharedStrings.xml><?xml version="1.0" encoding="utf-8"?>
<sst xmlns="http://schemas.openxmlformats.org/spreadsheetml/2006/main" count="2949" uniqueCount="909">
  <si>
    <t>OTROS</t>
  </si>
  <si>
    <t>10 TON</t>
  </si>
  <si>
    <t>5 TON</t>
  </si>
  <si>
    <t>4 TON</t>
  </si>
  <si>
    <t>3 TON</t>
  </si>
  <si>
    <t>2 TON</t>
  </si>
  <si>
    <t>1 TON</t>
  </si>
  <si>
    <t>2.5 TON</t>
  </si>
  <si>
    <t>1.5 TON</t>
  </si>
  <si>
    <t>TOTAL EQUIPOS DE PAQUETE</t>
  </si>
  <si>
    <t>TOTAL EQUIPOS MULTI SPLIT</t>
  </si>
  <si>
    <t>TOTAL EQUIPOS MINI SPLIT</t>
  </si>
  <si>
    <t>TOTAL EQUIPOS DE VENTANA</t>
  </si>
  <si>
    <t>P1</t>
  </si>
  <si>
    <t>PREESCOLAR</t>
  </si>
  <si>
    <t>MEXICALI</t>
  </si>
  <si>
    <t>LOS GAVILANES SECCION 1</t>
  </si>
  <si>
    <t>MAR DE LAS NUBES S/N, SAN FELIPE</t>
  </si>
  <si>
    <t>ABIU ZAMUDIO LUVIANO</t>
  </si>
  <si>
    <t>02DJN0342A</t>
  </si>
  <si>
    <t>PLAN NACIONAL AGRARIO</t>
  </si>
  <si>
    <t>EJIDO PLAN NACIONAL AGRARIO</t>
  </si>
  <si>
    <t>LUIS PASTEUR</t>
  </si>
  <si>
    <t>02DJN0286Z</t>
  </si>
  <si>
    <t>LOS ARCOS</t>
  </si>
  <si>
    <t>AV. PIRULES Y BAHIA HUATULCO S/N</t>
  </si>
  <si>
    <t>30 DE ABRIL CLUB ROTARIO</t>
  </si>
  <si>
    <t>02EJN0230W</t>
  </si>
  <si>
    <t>PRIMARIA</t>
  </si>
  <si>
    <t>BAHIA HUATULCO</t>
  </si>
  <si>
    <t>5 DE FEBRERO</t>
  </si>
  <si>
    <t>02DPR0713S</t>
  </si>
  <si>
    <t>SAN FELIPE</t>
  </si>
  <si>
    <t>CARACOL NUM. 454</t>
  </si>
  <si>
    <t>FELIPA VDA DE ARELLANO</t>
  </si>
  <si>
    <t>02EPR0217S</t>
  </si>
  <si>
    <t>FRANCISCO VILLA</t>
  </si>
  <si>
    <t>BATAQUEZ Y AVENIDA OLMOS</t>
  </si>
  <si>
    <t>TOM NEVEAU</t>
  </si>
  <si>
    <t>02EJN0132V</t>
  </si>
  <si>
    <t>SECUNDARIA</t>
  </si>
  <si>
    <t>PROLONGACION AVENIDA MAR DE CORTEZ S/N</t>
  </si>
  <si>
    <t>ESCUELA SECUNDARIA TECNICA 6</t>
  </si>
  <si>
    <t>02DST0006A</t>
  </si>
  <si>
    <t>PTO PE├æASCO Y MAR ADRIATICO</t>
  </si>
  <si>
    <t>NACIONES UNIDAS CLUB LAS AMIGAS</t>
  </si>
  <si>
    <t>02DJN0651F</t>
  </si>
  <si>
    <t>PUERTO PE├æASCO S/N</t>
  </si>
  <si>
    <t>MIGUEL ALEMAN VALDEZ</t>
  </si>
  <si>
    <t>02DJN0233U</t>
  </si>
  <si>
    <t>BAJA MARINA</t>
  </si>
  <si>
    <t>AVENIDA PUERTO CIUDAD MADERO SN</t>
  </si>
  <si>
    <t>02DJN0543Y</t>
  </si>
  <si>
    <t>MAR BLANCO  NUM. 298</t>
  </si>
  <si>
    <t>BERTHA VON GLUMER</t>
  </si>
  <si>
    <t>02EJN0034U</t>
  </si>
  <si>
    <t>AVENIDA MAR DE LAS FLORES SUR NUM. 236</t>
  </si>
  <si>
    <t>PROF. DOMINGO CARBALLO FELIX</t>
  </si>
  <si>
    <t>02DPR0419P</t>
  </si>
  <si>
    <t>WALDO HERNANDEZ MALDONADO</t>
  </si>
  <si>
    <t>02DPR0169Z</t>
  </si>
  <si>
    <t>ACAPULCO NUM. 69</t>
  </si>
  <si>
    <t>JAIME NUNO</t>
  </si>
  <si>
    <t>02EPR0132L</t>
  </si>
  <si>
    <t>ESPECIAL</t>
  </si>
  <si>
    <t>PUERTO PE├æASCO SN</t>
  </si>
  <si>
    <t>JOSEFINA IBARRA DE CORTEZ</t>
  </si>
  <si>
    <t>02DML0003A</t>
  </si>
  <si>
    <t>UNIDAD DE SERVICIOS DE APOYO A LA EDUCACION REGULAR NUM. XXII</t>
  </si>
  <si>
    <t>02FUA0050M</t>
  </si>
  <si>
    <t xml:space="preserve">POLIGONO </t>
  </si>
  <si>
    <t>NIVEL</t>
  </si>
  <si>
    <t>MUNICIPIO</t>
  </si>
  <si>
    <t>COLONIA</t>
  </si>
  <si>
    <t>DOMICILIO</t>
  </si>
  <si>
    <t>NOMBRE</t>
  </si>
  <si>
    <t>CCT</t>
  </si>
  <si>
    <t>PARTIDA</t>
  </si>
  <si>
    <t>T</t>
  </si>
  <si>
    <t>PAQUETE</t>
  </si>
  <si>
    <t>MULTI SPLIT</t>
  </si>
  <si>
    <t>MINI SPLIT</t>
  </si>
  <si>
    <t>VENTANA</t>
  </si>
  <si>
    <t>PAQUETE 1</t>
  </si>
  <si>
    <t>P2</t>
  </si>
  <si>
    <t>CIUDAD MORELOS</t>
  </si>
  <si>
    <t>CAMPO 19 DELEG. CIUDAD MORELOS</t>
  </si>
  <si>
    <t>CONSTITUCION DE APATZINGAN</t>
  </si>
  <si>
    <t>02EPR0026B</t>
  </si>
  <si>
    <t>LUIS ECHEVERRIA SN EJIDO GRAL J GERTRUDIS GARCIA SANCHEZ</t>
  </si>
  <si>
    <t>JESUS GARCIA</t>
  </si>
  <si>
    <t>02DJN0272W</t>
  </si>
  <si>
    <t>REPUBLICA MEXICANA</t>
  </si>
  <si>
    <t>EJIDO REPUBLICA MEXICANA</t>
  </si>
  <si>
    <t>PABLO MONTESINOS</t>
  </si>
  <si>
    <t>02DJN0135T</t>
  </si>
  <si>
    <t>NUEVO ALGODONES</t>
  </si>
  <si>
    <t>COLONIA 5 DE MAYO, DELEGACION ALGODONES</t>
  </si>
  <si>
    <t>MOISES SAENZ</t>
  </si>
  <si>
    <t>02DJN0274U</t>
  </si>
  <si>
    <t>CONOCIDO EJIDO REPUBLICA MEXICANA</t>
  </si>
  <si>
    <t>02DPR0213X</t>
  </si>
  <si>
    <t>VICENTE GUERRERO</t>
  </si>
  <si>
    <t>AVENIDA F S/N</t>
  </si>
  <si>
    <t>FRANCISCO I. MADERO</t>
  </si>
  <si>
    <t>02DJN0190M</t>
  </si>
  <si>
    <t>AVENIDA C</t>
  </si>
  <si>
    <t>UNIDAD DE SERVICIOS DE APOYO A LA EDUCACION REGULAR LXX</t>
  </si>
  <si>
    <t>02FUA0123O</t>
  </si>
  <si>
    <t>AVENIDA C SN, POBLADO LOS ALGODONES</t>
  </si>
  <si>
    <t>02DPR0428X</t>
  </si>
  <si>
    <t>AVENIDA A S/N</t>
  </si>
  <si>
    <t>16 DE SEPTIEMBRE</t>
  </si>
  <si>
    <t>02DJN0019C</t>
  </si>
  <si>
    <t>QUICO SANTANA</t>
  </si>
  <si>
    <t>COLONIA FRANCISCO SANTANA PERALTA DELEG. ALGODONES</t>
  </si>
  <si>
    <t>ALFREDO BINET</t>
  </si>
  <si>
    <t>02DJN0273V</t>
  </si>
  <si>
    <t>ORIBE ALBA</t>
  </si>
  <si>
    <t>COL. ORIBE DE ALBA</t>
  </si>
  <si>
    <t>MATIAS GOMEZ</t>
  </si>
  <si>
    <t>02DJN0192K</t>
  </si>
  <si>
    <t>JOSE MARIA RODRIGUEZ</t>
  </si>
  <si>
    <t>COLONIA JOSE MA RODRIGUEZ MERIDA (LA PANGA)</t>
  </si>
  <si>
    <t>LIC. ADOLFO LOPEZ MATEOS</t>
  </si>
  <si>
    <t>02DPR0302Q</t>
  </si>
  <si>
    <t>CONOCIDO</t>
  </si>
  <si>
    <t>PROF. RAFAEL RAMIREZ</t>
  </si>
  <si>
    <t>02EPR0124C</t>
  </si>
  <si>
    <t>CONOCIDO S/N EJIDO NETZAHUALCOYOTL</t>
  </si>
  <si>
    <t>EMILIANO ZAPATA</t>
  </si>
  <si>
    <t>02DPR0168A</t>
  </si>
  <si>
    <t>VULCANO</t>
  </si>
  <si>
    <t>CONOCIDO ESTACION VOLCANO</t>
  </si>
  <si>
    <t>MEXICO</t>
  </si>
  <si>
    <t>02DPR0455U</t>
  </si>
  <si>
    <t>MESA ARENOSA DE ANDRADE (VILLA ZAPATA)</t>
  </si>
  <si>
    <t>POBLADO VILLA ZAPATA</t>
  </si>
  <si>
    <t>TELESECUNDARIA NUM. 41</t>
  </si>
  <si>
    <t>02ETV0041T</t>
  </si>
  <si>
    <t>SOLIDARIDAD CAMPESINA</t>
  </si>
  <si>
    <t>02DPR0702M</t>
  </si>
  <si>
    <t>TULA</t>
  </si>
  <si>
    <t>EJIDO TULA</t>
  </si>
  <si>
    <t>02DPR0462D</t>
  </si>
  <si>
    <t>CUERNAVACA</t>
  </si>
  <si>
    <t>LEONARDO PREDO S/N</t>
  </si>
  <si>
    <t>ENRIQUE C. REBSAMEN</t>
  </si>
  <si>
    <t>02DJN0009W</t>
  </si>
  <si>
    <t>CARRETERA SAN LUIS KM 2.5</t>
  </si>
  <si>
    <t>02DPR0463C</t>
  </si>
  <si>
    <t>PAQUETE 2</t>
  </si>
  <si>
    <t>P3</t>
  </si>
  <si>
    <t>VILLAHERMOSA</t>
  </si>
  <si>
    <t>JOSE MARIA MORELOS</t>
  </si>
  <si>
    <t>02EPR0135I</t>
  </si>
  <si>
    <t>27 DE ENERO</t>
  </si>
  <si>
    <t>LEYES DE REFORMA Y FRANCISCO ZARCO SN, COL. 27 DE ENERO</t>
  </si>
  <si>
    <t>ESCUELA SECUNDARIA TECNICA NUM. 22</t>
  </si>
  <si>
    <t>02DST0023R</t>
  </si>
  <si>
    <t>CUAUHTEMOC Y LOPEZ RAYON</t>
  </si>
  <si>
    <t>MARIA ELENA CHANES</t>
  </si>
  <si>
    <t>02DJN0018D</t>
  </si>
  <si>
    <t>AVENIDA LEONA VICARIO Y LOPEZ RAYON NUM. 28 CIUDAD MORELOS</t>
  </si>
  <si>
    <t>GENERAL MANUEL AVILA CAMACHO</t>
  </si>
  <si>
    <t>02DPR0401Q</t>
  </si>
  <si>
    <t>AV. MATIAS MONTIJO SN COL. PIONEROS JOSE MACIAS</t>
  </si>
  <si>
    <t>CENTRO DE ATENCION MULTIPLE CIUDAD MORELOS</t>
  </si>
  <si>
    <t>02DML0014G</t>
  </si>
  <si>
    <t>AVENIDA LAZARO CARDENAS S/N CIUDAD MORELOS</t>
  </si>
  <si>
    <t>MARGARITA MAZA DE JUAREZ NUM. 97</t>
  </si>
  <si>
    <t>02ESN0018U</t>
  </si>
  <si>
    <t>CALZADA LAZARO CARD S/N CIUDAD MORELOS</t>
  </si>
  <si>
    <t>HEROES DEL 47 NUM. 12</t>
  </si>
  <si>
    <t>02EES0100M</t>
  </si>
  <si>
    <t>AVENIDA INSURGENTES S/N</t>
  </si>
  <si>
    <t>JUVENTINO ROSAS</t>
  </si>
  <si>
    <t>02DJN0230X</t>
  </si>
  <si>
    <t>MIGUEL HIDALGO Y 20 DE NOVIEMBRE S/N CIUDAD MORELOS</t>
  </si>
  <si>
    <t>02DPR0397U</t>
  </si>
  <si>
    <t>PAQUETE 3</t>
  </si>
  <si>
    <t>P4</t>
  </si>
  <si>
    <t>TORREON</t>
  </si>
  <si>
    <t>CONOCIDO EJIDO TORREON</t>
  </si>
  <si>
    <t>PROF. JESUS SAMANO CORTES</t>
  </si>
  <si>
    <t>02DPR0520D</t>
  </si>
  <si>
    <t>EJIDO TORREON</t>
  </si>
  <si>
    <t>PROFA. CARMEN RIVERA ALMADA</t>
  </si>
  <si>
    <t>02DPR0189N</t>
  </si>
  <si>
    <t>CIUDAD VICTORIA</t>
  </si>
  <si>
    <t>AVENIDA MICHOACAN  SN</t>
  </si>
  <si>
    <t>GENERAL GUADALUPE VICTORIA</t>
  </si>
  <si>
    <t>02DPR0448K</t>
  </si>
  <si>
    <t>PUENTE TREVI├æO</t>
  </si>
  <si>
    <t>POBLADO PUENTE TREVINO</t>
  </si>
  <si>
    <t>PROF. MANUEL SALAS QUINTAL</t>
  </si>
  <si>
    <t>02DPR0398T</t>
  </si>
  <si>
    <t>LAZARO CARDENAS</t>
  </si>
  <si>
    <t>AVENIDA DURANGO SN, EJIDO LAZARO CARDENAS</t>
  </si>
  <si>
    <t>GENERAL LAZARO CARDENAS</t>
  </si>
  <si>
    <t>02EPR0117T</t>
  </si>
  <si>
    <t>ESCUELA SECUNDARIA GENERAL NUM. 210 "FRANCISCO VILLA"</t>
  </si>
  <si>
    <t>02EES0055Q</t>
  </si>
  <si>
    <t>EJIDO LAZARO CARDENAS</t>
  </si>
  <si>
    <t>VALENTIN GOMEZ FARIAS</t>
  </si>
  <si>
    <t>02DJN0173W</t>
  </si>
  <si>
    <t>YUCATAN</t>
  </si>
  <si>
    <t>CONOCIDO EJIDO YUCATAN</t>
  </si>
  <si>
    <t>JOAQUIN GARCIA</t>
  </si>
  <si>
    <t>02DPR0337F</t>
  </si>
  <si>
    <t>ISLAS AGRARIAS B</t>
  </si>
  <si>
    <t>CONOCIDO EJIDO ISLAS AGRARIAS B</t>
  </si>
  <si>
    <t>NIÑO FERNANDO MONTES DE OCA</t>
  </si>
  <si>
    <t>02EJN0097F</t>
  </si>
  <si>
    <t>MERIDA</t>
  </si>
  <si>
    <t>EJIDO MERIDA</t>
  </si>
  <si>
    <t>FELIPA VELAZQUEZ VDA DE ARELLANO NUM. 95</t>
  </si>
  <si>
    <t>02EES0179Z</t>
  </si>
  <si>
    <t>CONOCIDO S/N EJIDO MERIDA</t>
  </si>
  <si>
    <t>RUBEN DARIO</t>
  </si>
  <si>
    <t>02DJN0189X</t>
  </si>
  <si>
    <t>CONOCIDO EJIDO VILLA HERMOSA</t>
  </si>
  <si>
    <t>02DJN0193J</t>
  </si>
  <si>
    <t>CALLE SEGUNDA SN</t>
  </si>
  <si>
    <t>02DPR0147O</t>
  </si>
  <si>
    <t>PAQUETE 4</t>
  </si>
  <si>
    <t>P5</t>
  </si>
  <si>
    <t>BENITO JUAREZ</t>
  </si>
  <si>
    <t>AVENIDA BAJA CALIFORNIA SN, EJIDO CAMPECHE</t>
  </si>
  <si>
    <t>PROF. JOSE GPE NAJERA JIMENEZ</t>
  </si>
  <si>
    <t>02DPR0377G</t>
  </si>
  <si>
    <t>TABASCO</t>
  </si>
  <si>
    <t>CONOCIDO EJIDO TABASCO I</t>
  </si>
  <si>
    <t>PROFA GUADALUPE GOMEZ MARQUEZ</t>
  </si>
  <si>
    <t>02DJN0022Q</t>
  </si>
  <si>
    <t>EJIDO TABASCO</t>
  </si>
  <si>
    <t>PROF. MOISES SAENZ</t>
  </si>
  <si>
    <t>02EPR0134J</t>
  </si>
  <si>
    <t>FRANCISCO SANTANA PERALTA NUM. 65</t>
  </si>
  <si>
    <t>02EES0035C</t>
  </si>
  <si>
    <t>GUADALAJARA</t>
  </si>
  <si>
    <t>APARTADO POSTAL NO. 27 CIUDAD MORELOS</t>
  </si>
  <si>
    <t>ESCUELA SECUNDARIA TECNICA 3 EMILIANO ZAPATA</t>
  </si>
  <si>
    <t>02DST0003D</t>
  </si>
  <si>
    <t>EJIDO TABASCO II</t>
  </si>
  <si>
    <t>MIGUEL F MARTINEZ</t>
  </si>
  <si>
    <t>02DJN0159C</t>
  </si>
  <si>
    <t>EJIDO GUADALAJARA</t>
  </si>
  <si>
    <t>02DJN0026M</t>
  </si>
  <si>
    <t>CAMPO PETE-HOT EJIDO TABASCO II</t>
  </si>
  <si>
    <t>PROF. MANUEL RAMOS REYES</t>
  </si>
  <si>
    <t>02DPR0220G</t>
  </si>
  <si>
    <t>PACHUCA</t>
  </si>
  <si>
    <t>EJIDO PACHUCA</t>
  </si>
  <si>
    <t>FRAY BARTOLOME DE LAS CASAS</t>
  </si>
  <si>
    <t>02DJN0089Y</t>
  </si>
  <si>
    <t>TEPIC</t>
  </si>
  <si>
    <t>CONOCIDO EJIDO TEPIC</t>
  </si>
  <si>
    <t>BASILIO VADILLO</t>
  </si>
  <si>
    <t>02DPR0198V</t>
  </si>
  <si>
    <t>PROF. TEODOMIRO MANZANO</t>
  </si>
  <si>
    <t>02EPR0176I</t>
  </si>
  <si>
    <t>AVENIDA SONORA S/N</t>
  </si>
  <si>
    <t>GUADALUPE VICTORIA</t>
  </si>
  <si>
    <t>02DJN0037S</t>
  </si>
  <si>
    <t>AVENIDA FRANCISCO I. MADERO</t>
  </si>
  <si>
    <t>LUIS SANDI</t>
  </si>
  <si>
    <t>02DJN0136S</t>
  </si>
  <si>
    <t>PAQUETE 5</t>
  </si>
  <si>
    <t>P6</t>
  </si>
  <si>
    <t>SINALOA</t>
  </si>
  <si>
    <t>IGNACIO ALLENDE</t>
  </si>
  <si>
    <t>02DPR0221F</t>
  </si>
  <si>
    <t>GUANAJUATO 1</t>
  </si>
  <si>
    <t>EUCALIPTOS S/N</t>
  </si>
  <si>
    <t>SEGISMUNDO FREUD</t>
  </si>
  <si>
    <t>02DJN0010L</t>
  </si>
  <si>
    <t>CONOCIDO EJIDO GUANAJUATO SECCION I</t>
  </si>
  <si>
    <t>GERVACIO MENDOZA</t>
  </si>
  <si>
    <t>02DPR0331L</t>
  </si>
  <si>
    <t>JALISCO</t>
  </si>
  <si>
    <t>CONOCIDO EJIDO JALISCO</t>
  </si>
  <si>
    <t>JOSEFA ORTIZ DE DOMINGUEZ</t>
  </si>
  <si>
    <t>02DJN0088Z</t>
  </si>
  <si>
    <t>CHIHUAHUA</t>
  </si>
  <si>
    <t>FRANCISCO VILLA S/N</t>
  </si>
  <si>
    <t>GENERAL FRANCISCO VILLA</t>
  </si>
  <si>
    <t>02DPR0433I</t>
  </si>
  <si>
    <t>QUERETARO</t>
  </si>
  <si>
    <t>AVENIDA CUARTA SN</t>
  </si>
  <si>
    <t>CENTRO DE ATENCION MULTIPLE VALLE</t>
  </si>
  <si>
    <t>02DML0038Q</t>
  </si>
  <si>
    <t>TEHUANTEPEC</t>
  </si>
  <si>
    <t>EJIDO TEHUANTEPEC</t>
  </si>
  <si>
    <t>02DJN0084C</t>
  </si>
  <si>
    <t>MONTERREY</t>
  </si>
  <si>
    <t>PROFA. PAULA LOPEZ ESPINOZA</t>
  </si>
  <si>
    <t>02EPR0035J</t>
  </si>
  <si>
    <t>LIC BENITO JUAREZ</t>
  </si>
  <si>
    <t>POBLADO BENITO JUAREZ</t>
  </si>
  <si>
    <t>ESCUELA SECUNDARIA TECNICA 5</t>
  </si>
  <si>
    <t>02DST0005B</t>
  </si>
  <si>
    <t>OBREGON</t>
  </si>
  <si>
    <t>CONOCIDO EJIDO ALVARO OBREGON</t>
  </si>
  <si>
    <t>PROF. RAFAEL CHAVEZ CARRILLO</t>
  </si>
  <si>
    <t>02DPR0255W</t>
  </si>
  <si>
    <t>AVENIDA PIEDRAS NEGRAS SN</t>
  </si>
  <si>
    <t>UNIDAD DE SERVICIOS DE APOYO A LA EDUCACION REGULAR NUM. XIII</t>
  </si>
  <si>
    <t>02FUA0010L</t>
  </si>
  <si>
    <t>PIEDRAS NEGRAS</t>
  </si>
  <si>
    <t>AVENIDA HIDALGO SN EJIDO PIEDRAS NEGRAS</t>
  </si>
  <si>
    <t>PROFA. ISAURA RAMIREZ MADRIGAL</t>
  </si>
  <si>
    <t>02DPR0177I</t>
  </si>
  <si>
    <t>AVENIDA TAMAULIPAS SN EJIDO BENITO JUAREZ</t>
  </si>
  <si>
    <t>PROFA. ANGELINA CASILLAS B</t>
  </si>
  <si>
    <t>02DJN0020S</t>
  </si>
  <si>
    <t>PAQUETE 6</t>
  </si>
  <si>
    <t>P7</t>
  </si>
  <si>
    <t>HERMOSILLO</t>
  </si>
  <si>
    <t>AVENIDA CARRANZA  NUM. 152</t>
  </si>
  <si>
    <t>GENERAL LAZARO CARDENAS DEL RIO</t>
  </si>
  <si>
    <t>02DPR0402P</t>
  </si>
  <si>
    <t>AV. VENUSTIANO CARRANZA 152, EJIDO HERMOSILLO</t>
  </si>
  <si>
    <t>USAER  LXXXIV</t>
  </si>
  <si>
    <t>02FUA0138Q</t>
  </si>
  <si>
    <t>MEZQUITAL</t>
  </si>
  <si>
    <t>EJIDO MEZQUITAL</t>
  </si>
  <si>
    <t>02DJN0087Z</t>
  </si>
  <si>
    <t>INSURGENTE JOSE ANTONIO TORRES</t>
  </si>
  <si>
    <t>02DPR0517Q</t>
  </si>
  <si>
    <t>CHIAPAS</t>
  </si>
  <si>
    <t>CALLE PRINCIPAL EJIDO CHIAPAS 2</t>
  </si>
  <si>
    <t>TELESECUNDARIA NUM. 9</t>
  </si>
  <si>
    <t>02ETV0009K</t>
  </si>
  <si>
    <t>EJIDO CHIAPAS 1</t>
  </si>
  <si>
    <t>GENERAL IGNACIO ALLENDE</t>
  </si>
  <si>
    <t>02DJN0086A</t>
  </si>
  <si>
    <t>CONOCIDO EJIDO MEXICO</t>
  </si>
  <si>
    <t>02DJN0012J</t>
  </si>
  <si>
    <t>CONOCIDO EJIDO CHIAPAS  2</t>
  </si>
  <si>
    <t>ETELVINA R. OSORIO BOLIA</t>
  </si>
  <si>
    <t>02DJN0252I</t>
  </si>
  <si>
    <t>EJIDO MEXICO</t>
  </si>
  <si>
    <t>02DPR0148N</t>
  </si>
  <si>
    <t>02DPR0483Q</t>
  </si>
  <si>
    <t>DISTRITO FEDERAL</t>
  </si>
  <si>
    <t>EJIDO DISTRITO FEDERAL</t>
  </si>
  <si>
    <t>DR. FEDERICO MARTINEZ MANAUTOU NUM. 42</t>
  </si>
  <si>
    <t>02EES0020A</t>
  </si>
  <si>
    <t>JIQUILPAN</t>
  </si>
  <si>
    <t>EJIDO JIQUILPAN</t>
  </si>
  <si>
    <t>02DPR0396V</t>
  </si>
  <si>
    <t>SAN LUIS POTOSI</t>
  </si>
  <si>
    <t>CONOCIDO EJIDO SAN LUIS POTOSI</t>
  </si>
  <si>
    <t>02DPR0216U</t>
  </si>
  <si>
    <t>AVENIDA FELIPE ANGELES S/N EJIDO SINALOA</t>
  </si>
  <si>
    <t>ESCUELA SECUNDARIA TECNICA 12</t>
  </si>
  <si>
    <t>02DST0012L</t>
  </si>
  <si>
    <t>SOLIDARIDAD MEXICALI</t>
  </si>
  <si>
    <t>EJIDO SINALOA</t>
  </si>
  <si>
    <t>JUAN AMOS COMENIO</t>
  </si>
  <si>
    <t>02DJN0114G</t>
  </si>
  <si>
    <t>PAQUETE 7</t>
  </si>
  <si>
    <t>P8</t>
  </si>
  <si>
    <t>MICHOACAN DE OCAMPO</t>
  </si>
  <si>
    <t>VENUSTIANO CARRANZA</t>
  </si>
  <si>
    <t>MELCHOR OCAMPO</t>
  </si>
  <si>
    <t>02EPR0119R</t>
  </si>
  <si>
    <t>AV. VENUSTIANO CARRANZA SN</t>
  </si>
  <si>
    <t>UNIDAD DE SERVICIOS DE APOYO A LA EDUCACION REGULAR NUM. XLVI</t>
  </si>
  <si>
    <t>02FUA0076U</t>
  </si>
  <si>
    <t>VENUSTIANO CARRANZA Y LAZARO CARDENAS</t>
  </si>
  <si>
    <t>SECUNDARIA NUM. 58 HIPOLITO RENTERIA RANGEL</t>
  </si>
  <si>
    <t>02EES0030H</t>
  </si>
  <si>
    <t>POBLADO TORCHOSA</t>
  </si>
  <si>
    <t>02EPR0028Z</t>
  </si>
  <si>
    <t>JALAPA</t>
  </si>
  <si>
    <t>CONOCIDO EJIDO JALAPA</t>
  </si>
  <si>
    <t>TENIENTE JOSE AZUETA</t>
  </si>
  <si>
    <t>02DPR0201S</t>
  </si>
  <si>
    <t>QUINTANA ROO</t>
  </si>
  <si>
    <t>AVENIDA LAZARO CARDENAS NUM. 428 EJIDO QUINTANA ROO</t>
  </si>
  <si>
    <t>GENERAL LAZARO CARDENAS NUM. 49</t>
  </si>
  <si>
    <t>02EES0147G</t>
  </si>
  <si>
    <t>LAZARO CARDENAS NUM. 148 EJIDO QUINTANA ROO</t>
  </si>
  <si>
    <t>LA CORREGIDORA</t>
  </si>
  <si>
    <t>02DPR0796R</t>
  </si>
  <si>
    <t>AVENIDA LAZARO CARDENAS NUM. 299 EJIDO ANDRES QUINTANA ROO</t>
  </si>
  <si>
    <t>LIC. ANDRES QUINTANA ROO</t>
  </si>
  <si>
    <t>02DPR0461E</t>
  </si>
  <si>
    <t>PESCADEROS DELTA</t>
  </si>
  <si>
    <t>COL. PESCADEROS CAMPO LA 14</t>
  </si>
  <si>
    <t>JOSE MARIA VELASCO</t>
  </si>
  <si>
    <t>02DJN0271X</t>
  </si>
  <si>
    <t>PESCADEROS</t>
  </si>
  <si>
    <t>02DPR0146P</t>
  </si>
  <si>
    <t>JANITZIO</t>
  </si>
  <si>
    <t>CONOCIDO EJIDO JANITZIO</t>
  </si>
  <si>
    <t>ING. AGMO EMILIO LOPEZ ZAMORA</t>
  </si>
  <si>
    <t>02DJN0062R</t>
  </si>
  <si>
    <t>NI├æOS HEROES NUM. 135 EJIDO HERMOSILLO</t>
  </si>
  <si>
    <t>BENEMERITA ESCUELA SECUNDARIA NO. 29 TORIBIO MORA ADAME</t>
  </si>
  <si>
    <t>02EES0013R</t>
  </si>
  <si>
    <t>BENITO JUAREZ  NUM. 127</t>
  </si>
  <si>
    <t>PROF. MANUEL QUIROZ MARTINEZ</t>
  </si>
  <si>
    <t>02EPR0175J</t>
  </si>
  <si>
    <t>AV. BENITO JUAREZ NO.127</t>
  </si>
  <si>
    <t>ROSARIO CASTELLANOS</t>
  </si>
  <si>
    <t>02EPR0007N</t>
  </si>
  <si>
    <t>AVENIDA HIDALGO NUM. 119</t>
  </si>
  <si>
    <t>JOSE MA MORELOS Y PAVON</t>
  </si>
  <si>
    <t>02DJN0056G</t>
  </si>
  <si>
    <t>PAQUETE 8</t>
  </si>
  <si>
    <t>P9</t>
  </si>
  <si>
    <t>VERACRUZ 2</t>
  </si>
  <si>
    <t>EJIDO VERACRUZ 2</t>
  </si>
  <si>
    <t>ESCUELA SECUNDARIA TECNICA 4</t>
  </si>
  <si>
    <t>02DST0004C</t>
  </si>
  <si>
    <t>GUERRERO</t>
  </si>
  <si>
    <t>EJIDO GUERRERO</t>
  </si>
  <si>
    <t>PROF. LUZSIGLO G FIGUEROA</t>
  </si>
  <si>
    <t>02EPR0104P</t>
  </si>
  <si>
    <t>NUEVO LEON</t>
  </si>
  <si>
    <t>BOULEVARD DELTA SN EJIDO NUEVO LEON</t>
  </si>
  <si>
    <t>JUSTO SIERRA</t>
  </si>
  <si>
    <t>02DPR0504M</t>
  </si>
  <si>
    <t>LAZARO CARDENAS NUM. 55</t>
  </si>
  <si>
    <t>HEROES DE CHAPULTEPEC</t>
  </si>
  <si>
    <t>02EPR0121F</t>
  </si>
  <si>
    <t>SALTILLO</t>
  </si>
  <si>
    <t>EJIDO SALTILLO</t>
  </si>
  <si>
    <t>02DPR0184S</t>
  </si>
  <si>
    <t>VERACRUZ 1</t>
  </si>
  <si>
    <t>EJIDO VERACRUZ 1</t>
  </si>
  <si>
    <t>02DPR0191B</t>
  </si>
  <si>
    <t>SILVA NOROESTE</t>
  </si>
  <si>
    <t>02DPR0405M</t>
  </si>
  <si>
    <t>LA CURVA</t>
  </si>
  <si>
    <t>CAMPO LA CURVA COLONIA SILVA</t>
  </si>
  <si>
    <t>NUEVA CREACION 2000</t>
  </si>
  <si>
    <t>02DPR0026C</t>
  </si>
  <si>
    <t>HIDALGO</t>
  </si>
  <si>
    <t>CALLE SEGUNDA SN BENITO JUAREZ</t>
  </si>
  <si>
    <t>MIGUEL HIDALGO</t>
  </si>
  <si>
    <t>02DPR0307L</t>
  </si>
  <si>
    <t>VENUSTIANO CARRANZA S/N</t>
  </si>
  <si>
    <t>LEONARDO GUILLEN RENTERIA</t>
  </si>
  <si>
    <t>02EPR0219Q</t>
  </si>
  <si>
    <t>PAQUETE 9</t>
  </si>
  <si>
    <t>P10</t>
  </si>
  <si>
    <t>CALLE SEGUNDA Y VENUSTIANO CARRANZA POB GUADALUPE VICTORIA</t>
  </si>
  <si>
    <t>VALENTIN GOMEZ FARIAS NUM. 2</t>
  </si>
  <si>
    <t>02EES0057O</t>
  </si>
  <si>
    <t>POBLADO ALFREDO V. BONFIL</t>
  </si>
  <si>
    <t>EDUARDO CLAPAREDE</t>
  </si>
  <si>
    <t>02DJN0183C</t>
  </si>
  <si>
    <t>EST PESCADEROS KILOMETRO 39</t>
  </si>
  <si>
    <t>MARIA MONTESSORI</t>
  </si>
  <si>
    <t>02DJN0180F</t>
  </si>
  <si>
    <t>OAXACA</t>
  </si>
  <si>
    <t>SIMON BOLIVAR  SN</t>
  </si>
  <si>
    <t>LIC. BENITO JUAREZ</t>
  </si>
  <si>
    <t>02EPR0123D</t>
  </si>
  <si>
    <t>SIMON BOLIVAR S/N</t>
  </si>
  <si>
    <t>BENEMERITO DE LAS AMERICAS</t>
  </si>
  <si>
    <t>02DJN0146Z</t>
  </si>
  <si>
    <t>DELTA</t>
  </si>
  <si>
    <t>EJIDO NUEVO LEON</t>
  </si>
  <si>
    <t>CENTRO DE ATENCION MULTIPLE DELTA</t>
  </si>
  <si>
    <t>02DML0009V</t>
  </si>
  <si>
    <t>BENITO JUAREZ NUM. 19</t>
  </si>
  <si>
    <t>DOMINGO FAUSTINO SARMIENTO</t>
  </si>
  <si>
    <t>02EPR0100T</t>
  </si>
  <si>
    <t>BENITO JUAREZ 19</t>
  </si>
  <si>
    <t>JUAN MIRAMON ESQUER</t>
  </si>
  <si>
    <t>02EPR0036I</t>
  </si>
  <si>
    <t>AVENIDA BENITO JUAREZ NUM. 4 ESTACION DELTA</t>
  </si>
  <si>
    <t>BEATRIZ ORDOÑEZ ACUNA</t>
  </si>
  <si>
    <t>02EJN0035T</t>
  </si>
  <si>
    <t>PATZCUARO</t>
  </si>
  <si>
    <t>EJIDO PATZCUARO</t>
  </si>
  <si>
    <t>SECUNDARIA GENERAL NUM. 110</t>
  </si>
  <si>
    <t>02EES0214O</t>
  </si>
  <si>
    <t>URUAPAN S/N</t>
  </si>
  <si>
    <t>NIÑOS HEROES</t>
  </si>
  <si>
    <t>02DJN0514C</t>
  </si>
  <si>
    <t>EJIDO VERACRUZ MARITIMO III</t>
  </si>
  <si>
    <t>LUIS DONALDO COLOSIO MURRIETA</t>
  </si>
  <si>
    <t>02DJN0557A</t>
  </si>
  <si>
    <t>LAZARO CARDENAS LA 28</t>
  </si>
  <si>
    <t>POBLADO LAZARO CARDENAS</t>
  </si>
  <si>
    <t>ADOLFO RUIZ CORTINEZ</t>
  </si>
  <si>
    <t>02DJN0182D</t>
  </si>
  <si>
    <t>PAQUETE 10</t>
  </si>
  <si>
    <t>P11</t>
  </si>
  <si>
    <t>SONORA</t>
  </si>
  <si>
    <t>EJIDO SONORA</t>
  </si>
  <si>
    <t>GUELATAO NUM. 14</t>
  </si>
  <si>
    <t>02EES0007G</t>
  </si>
  <si>
    <t>AGUASCALIENTES</t>
  </si>
  <si>
    <t>EJIDO AGUASCALIENTES</t>
  </si>
  <si>
    <t>02EPR0089N</t>
  </si>
  <si>
    <t>JAIME TORRES BODET</t>
  </si>
  <si>
    <t>02DJN0109V</t>
  </si>
  <si>
    <t>MARIANA</t>
  </si>
  <si>
    <t>AGRICOLA MARIANA</t>
  </si>
  <si>
    <t>PROF. IGNACIO RAMIREZ LOPEZ</t>
  </si>
  <si>
    <t>02DPR0205O</t>
  </si>
  <si>
    <t>AVENIDA EL MAYOR SN, FRACC. RENACIMIENTO DEL VALLE</t>
  </si>
  <si>
    <t>NUEVA CREACION</t>
  </si>
  <si>
    <t>02DJN0716Z</t>
  </si>
  <si>
    <t>KILOMETRO 8 CARRETERA A SAN FELIPE CAMPO LEON 1</t>
  </si>
  <si>
    <t>PROF. J JESUS SIGALA OJEDA</t>
  </si>
  <si>
    <t>02DPR0588K</t>
  </si>
  <si>
    <t>REACOMODO RIO COLORADO</t>
  </si>
  <si>
    <t>EJIDO RIO COLORADO REACOMODO</t>
  </si>
  <si>
    <t>ESCUELA SECUNDARIA GENERAL NUM. 92</t>
  </si>
  <si>
    <t>02EES0177A</t>
  </si>
  <si>
    <t>AVENIDA UNION EJIDAL SN CTRO URBANO RIO COLORADO</t>
  </si>
  <si>
    <t>SOR JUANA INES DE LA CRUZ</t>
  </si>
  <si>
    <t>02EJN0062Q</t>
  </si>
  <si>
    <t>AÑO DE JUAREZ</t>
  </si>
  <si>
    <t>02DPR0395W</t>
  </si>
  <si>
    <t>CENTINELA</t>
  </si>
  <si>
    <t>COLONIA CENTINELA III SECCION</t>
  </si>
  <si>
    <t>JOSE ALVAREZ BANUELOS</t>
  </si>
  <si>
    <t>02EPR0197V</t>
  </si>
  <si>
    <t>COLONIA SONORA (LA ROSITA)</t>
  </si>
  <si>
    <t>MARCELINO MAGANA MEJIA</t>
  </si>
  <si>
    <t>02DPR0676E</t>
  </si>
  <si>
    <t>DEL SOL</t>
  </si>
  <si>
    <t>CALLE 7 SN</t>
  </si>
  <si>
    <t>GABILONDO SOLER CRI CRI</t>
  </si>
  <si>
    <t>02DJN0544X</t>
  </si>
  <si>
    <t>AV. NOVENA</t>
  </si>
  <si>
    <t>USAER LXXXIX</t>
  </si>
  <si>
    <t>02FUA0143B</t>
  </si>
  <si>
    <t>AVENIDA VICENTE GUERRERO S/N</t>
  </si>
  <si>
    <t>02DJN0178R</t>
  </si>
  <si>
    <t>PARCELA DEL VALLE</t>
  </si>
  <si>
    <t>CALLE 7 S/N</t>
  </si>
  <si>
    <t>PAULA ESTELA RODRIGUEZ GONZALEZ</t>
  </si>
  <si>
    <t>02DJN0461O</t>
  </si>
  <si>
    <t>CALLE 3RA 350</t>
  </si>
  <si>
    <t>02EPR0171N</t>
  </si>
  <si>
    <t>CALLE TERCERA NUM. 350</t>
  </si>
  <si>
    <t>ADOLFO RUIZ CORTINES</t>
  </si>
  <si>
    <t>02EPR0023E</t>
  </si>
  <si>
    <t>PAQUETE 11</t>
  </si>
  <si>
    <t>P12</t>
  </si>
  <si>
    <t>ALBERTO OVIEDO MOTA</t>
  </si>
  <si>
    <t>RODOLFO SANCHEZ TABOADA</t>
  </si>
  <si>
    <t>02DJN0058E</t>
  </si>
  <si>
    <t>EJIDO OVIEDO MOTA REACOMODO</t>
  </si>
  <si>
    <t>POETA JESUS SANSON FLORES</t>
  </si>
  <si>
    <t>02DPR0579C</t>
  </si>
  <si>
    <t>INDEPENDENCIA S/N</t>
  </si>
  <si>
    <t>INDEPENDENCIA</t>
  </si>
  <si>
    <t>02DJN0177S</t>
  </si>
  <si>
    <t>CONJHABITACIONAL VENUSTIANO CARRANZA REACOMODO</t>
  </si>
  <si>
    <t>FERNANDO MONTES DE OCA</t>
  </si>
  <si>
    <t>02DPR0501P</t>
  </si>
  <si>
    <t>BLVD. LAZARO CARDENAS</t>
  </si>
  <si>
    <t>USAER LXXXVIII</t>
  </si>
  <si>
    <t>02FUA0142C</t>
  </si>
  <si>
    <t>DURANGO</t>
  </si>
  <si>
    <t>AV. EMILIANO ZAPATA Y FRANCISCO VILLA S/N</t>
  </si>
  <si>
    <t>ESCUELA SECUNDARIA GENERAL NUM. 7</t>
  </si>
  <si>
    <t>02EES0079Z</t>
  </si>
  <si>
    <t>NAYARIT</t>
  </si>
  <si>
    <t>EJIDO ZAKAMOTO (NAYARIT 2)</t>
  </si>
  <si>
    <t>ESCUELA SECUNDARIA TECNICA 16</t>
  </si>
  <si>
    <t>02DST0016H</t>
  </si>
  <si>
    <t>CUCAPAS INDIGENAS</t>
  </si>
  <si>
    <t>AVENIDA JUCHIPILA SN</t>
  </si>
  <si>
    <t>MIGUEL HIDALGO Y COSTILLA</t>
  </si>
  <si>
    <t>02DJN0008X</t>
  </si>
  <si>
    <t>ZACATECAS SN</t>
  </si>
  <si>
    <t>FRANCISCO GONZALEZ BOCANEGRA</t>
  </si>
  <si>
    <t>02EPR0099U</t>
  </si>
  <si>
    <t>AVENIDA NI├æOS HEROES DE CHAPULTEPEC</t>
  </si>
  <si>
    <t>02DJN0045A</t>
  </si>
  <si>
    <t>PAQUETE 12</t>
  </si>
  <si>
    <t>P13</t>
  </si>
  <si>
    <t>PLAN DE AYALA</t>
  </si>
  <si>
    <t>HIPOLITO RENTERIA Y OTILIO MONTA├æO S/N</t>
  </si>
  <si>
    <t>PROF. OTILIO MONTANO NUM. 83</t>
  </si>
  <si>
    <t>02EES0125V</t>
  </si>
  <si>
    <t>DR ALBERTO OVIEDO MOTA</t>
  </si>
  <si>
    <t>EJIDO OVIEDO MOTA EL INDIVISO</t>
  </si>
  <si>
    <t>TELESECUNDARIA NUM. 2 JOSE VASCONCELOS</t>
  </si>
  <si>
    <t>02ETV0002R</t>
  </si>
  <si>
    <t>CECILIA GARCIA SN</t>
  </si>
  <si>
    <t>IGNACIO COMONFORT</t>
  </si>
  <si>
    <t>02DJN0179Q</t>
  </si>
  <si>
    <t>EJIDO DR ALBERTO OVIEDO MOTA INDIVISO</t>
  </si>
  <si>
    <t>PROFESOR OTILIO MONTANO</t>
  </si>
  <si>
    <t>02DPR0640Q</t>
  </si>
  <si>
    <t>AVENIDA IGNACIO ALLENDE S/N</t>
  </si>
  <si>
    <t>GUADALUPE FRANCO CASTORENA</t>
  </si>
  <si>
    <t>02DJN0021R</t>
  </si>
  <si>
    <t>JESUS GONZALEZ ORTEGA</t>
  </si>
  <si>
    <t>EJIDO JESUS GONZALEZ ORTEGA 1</t>
  </si>
  <si>
    <t>TELESECUNDARIA NUM. 71 HECTOR TERAN TERAN</t>
  </si>
  <si>
    <t>02ETV0068Z</t>
  </si>
  <si>
    <t>POBLADO JOSE LOPEZ PORTILLO</t>
  </si>
  <si>
    <t>REVOLUCION EDUCATIVA</t>
  </si>
  <si>
    <t>02DPR0235I</t>
  </si>
  <si>
    <t>EJIDO J JESUS GONZALEZ ORTEGA NO. 1</t>
  </si>
  <si>
    <t>PROF. SALVADOR VARELA RESENDIZ</t>
  </si>
  <si>
    <t>02DPR0251Z</t>
  </si>
  <si>
    <t>AV. LIBERTAD S/N  RICARDO MAZON</t>
  </si>
  <si>
    <t>MA DEL CARMEN SERDAN</t>
  </si>
  <si>
    <t>02DJN0160S</t>
  </si>
  <si>
    <t>MARGEN IZQUIERDO</t>
  </si>
  <si>
    <t>TELESECUNDARIA NUM. 73 TRINIDAD CERVANTES OROZCO</t>
  </si>
  <si>
    <t>02ETV0055W</t>
  </si>
  <si>
    <t>EJIDO DR ALBERTO OVIEDO MOTA REACOMODO</t>
  </si>
  <si>
    <t>ESCUELA SECUNDARIA TECNICA 9</t>
  </si>
  <si>
    <t>02DST0009Y</t>
  </si>
  <si>
    <t>MARITIMO</t>
  </si>
  <si>
    <t>POBLADO MARITIMO NUM. 1</t>
  </si>
  <si>
    <t>ELSA EDITH ARGOTE PAGOLA</t>
  </si>
  <si>
    <t>02DJN0562M</t>
  </si>
  <si>
    <t>EJIDO MARITIMO 1</t>
  </si>
  <si>
    <t>02DPR0564A</t>
  </si>
  <si>
    <t>PAQUETE 13</t>
  </si>
  <si>
    <t>P14</t>
  </si>
  <si>
    <t>KILOMETRO 85 CARRETERA SAN FELIPE EJIDO EL CHOROPO</t>
  </si>
  <si>
    <t>FRANCISCO MARQUEZ</t>
  </si>
  <si>
    <t>02DJN0174V</t>
  </si>
  <si>
    <t>HERIBERTO JARA</t>
  </si>
  <si>
    <t>POBLADO CORONITAS</t>
  </si>
  <si>
    <t>GENERAL EMILIANO ZAPATA</t>
  </si>
  <si>
    <t>02DPR0630J</t>
  </si>
  <si>
    <t>EJIDO HERIBERTO JARA</t>
  </si>
  <si>
    <t>RICARDO GIRON GONZALEZ</t>
  </si>
  <si>
    <t>02DPR0392Z</t>
  </si>
  <si>
    <t>COAHUILA KM 57</t>
  </si>
  <si>
    <t>AVENIDA COSTA RICA SN, KM 57 ESTACION COAHUILA</t>
  </si>
  <si>
    <t>EL NIGROMANTE NUM. 3</t>
  </si>
  <si>
    <t>02EES0058N</t>
  </si>
  <si>
    <t>AVENIDA COSTA RICA S/N ESTACION COAHUILA</t>
  </si>
  <si>
    <t>BAJA CALIFORNIA</t>
  </si>
  <si>
    <t>02EJN0001C</t>
  </si>
  <si>
    <t>AVENIDA DURANGO SN, ESTACION COAHUILA KILOMETRO 57</t>
  </si>
  <si>
    <t>NARCISO MENDOZA</t>
  </si>
  <si>
    <t>02DPR0502O</t>
  </si>
  <si>
    <t>10 DE MAYO</t>
  </si>
  <si>
    <t>02DPR0489K</t>
  </si>
  <si>
    <t>BRASIL SN</t>
  </si>
  <si>
    <t>VICENTE RIVA PALACIO</t>
  </si>
  <si>
    <t>02EPR0072N</t>
  </si>
  <si>
    <t>ESCUELA PRIMARIA DEL ESTADO NUM. 29</t>
  </si>
  <si>
    <t>02EPR0082U</t>
  </si>
  <si>
    <t>AVENIDA BRASIL Y CALLE 4ta</t>
  </si>
  <si>
    <t>PEDRO MORENO</t>
  </si>
  <si>
    <t>02DJN0332U</t>
  </si>
  <si>
    <t>EMILIANO ZAPATA SN</t>
  </si>
  <si>
    <t>MANUEL RAMOS REYES</t>
  </si>
  <si>
    <t>02EPR0127Z</t>
  </si>
  <si>
    <t>PAQUETE 14</t>
  </si>
  <si>
    <t>CARMEN SERDAN</t>
  </si>
  <si>
    <t>JUAN ESCUTIA</t>
  </si>
  <si>
    <t>A8</t>
  </si>
  <si>
    <t>VALLE DE MEXICALI</t>
  </si>
  <si>
    <t>CALLE A SN</t>
  </si>
  <si>
    <t>CONSTITUYENTES DE QUERETARO</t>
  </si>
  <si>
    <t>02DPR0356U</t>
  </si>
  <si>
    <t>CONOCIDO EJIDO MONTERREY</t>
  </si>
  <si>
    <t>02DJN0013I</t>
  </si>
  <si>
    <t>EJIDO MONTERREY</t>
  </si>
  <si>
    <t>USAER 55</t>
  </si>
  <si>
    <t>02FUA0151K</t>
  </si>
  <si>
    <t>02DPR0190C</t>
  </si>
  <si>
    <t>TECOLOTE BATAQUES</t>
  </si>
  <si>
    <t>GALEANA Y MADERO SN, POB LIC. BENITO JUAREZ</t>
  </si>
  <si>
    <t>JUAN ESCUTIA NUM. 11</t>
  </si>
  <si>
    <t>02EES0065X</t>
  </si>
  <si>
    <t>AVENIDA 6 DE ENERO SN</t>
  </si>
  <si>
    <t>USAER  LXXXV</t>
  </si>
  <si>
    <t>02FUA0139P</t>
  </si>
  <si>
    <t>PROF. ERASMO PEREZ Y PEREZ</t>
  </si>
  <si>
    <t>02DPR0562C</t>
  </si>
  <si>
    <t>MIGUEL ALEMAN</t>
  </si>
  <si>
    <t>PROF. CARLOS GARCIA RIVERA</t>
  </si>
  <si>
    <t>02DPR0144R</t>
  </si>
  <si>
    <t>USAER 56</t>
  </si>
  <si>
    <t>02FUA0152J</t>
  </si>
  <si>
    <t>CALLE FELIPE ANGELES S/N</t>
  </si>
  <si>
    <t>GENERAL FELIPE ANGELES NUM. 94</t>
  </si>
  <si>
    <t>02EES0181N</t>
  </si>
  <si>
    <t>PIONEROS S/N</t>
  </si>
  <si>
    <t>FRANCISCO ZARCO</t>
  </si>
  <si>
    <t>02DJN0187Z</t>
  </si>
  <si>
    <t>EJIDO ISLAS AGRARIAS B</t>
  </si>
  <si>
    <t>ESCUELA SECUNDARIA GENERAL NUM. 80 27 DE ENERO DE 1937</t>
  </si>
  <si>
    <t>02EES0121Z</t>
  </si>
  <si>
    <t>AVENIDA 5 DE MAYO Y AVENIDA MARTIRES DEL AGRARISMO</t>
  </si>
  <si>
    <t>MARTIRES DEL AGRARISMO</t>
  </si>
  <si>
    <t>02DPR0464B</t>
  </si>
  <si>
    <t>MARCELINO MAGA├æA MEJIA</t>
  </si>
  <si>
    <t>FELIPA VELAZQUEZ VDA DE ARELLANO</t>
  </si>
  <si>
    <t>02EJN0135S</t>
  </si>
  <si>
    <t>EJIDO 5 DE MAYO DELEG. ALGODONES</t>
  </si>
  <si>
    <t>GENERAL IGNACIO ZARAGOZA</t>
  </si>
  <si>
    <t>02DPR0563B</t>
  </si>
  <si>
    <t>CAMPAMENTO SARH LOS ALGODONES</t>
  </si>
  <si>
    <t>02DES0011U</t>
  </si>
  <si>
    <t>COLONIA FRANCISCO SANTANA</t>
  </si>
  <si>
    <t>EUFRACIO SANTANA</t>
  </si>
  <si>
    <t>02DPR0662B</t>
  </si>
  <si>
    <t>EJIDO NETZAHUALCOYOTL</t>
  </si>
  <si>
    <t>IGNACIO ZARAGOZA</t>
  </si>
  <si>
    <t>02DJN0188Y</t>
  </si>
  <si>
    <t>BORQUEZ</t>
  </si>
  <si>
    <t>COLONIA BORQUEZ SUR</t>
  </si>
  <si>
    <t>PROF. EMILIO RAMOS CRUZ</t>
  </si>
  <si>
    <t>02DPR0390A</t>
  </si>
  <si>
    <t>IRAPUATO 2</t>
  </si>
  <si>
    <t>EJIDO IRAPUATO II</t>
  </si>
  <si>
    <t>JOSE MARIANO ABASOLO</t>
  </si>
  <si>
    <t>02DJN0186Z</t>
  </si>
  <si>
    <t>COMPUERTAS CAREHEY</t>
  </si>
  <si>
    <t>GREGORIO TORRES QUINTERO</t>
  </si>
  <si>
    <t>02DJN0131X</t>
  </si>
  <si>
    <t>EJIDO IRAPUATO</t>
  </si>
  <si>
    <t>02DPR0420E</t>
  </si>
  <si>
    <t>PUEBLA</t>
  </si>
  <si>
    <t>AVENIDA IGNACIO ZARAGOZA SN</t>
  </si>
  <si>
    <t>02DJN0061S</t>
  </si>
  <si>
    <t>REGION</t>
  </si>
  <si>
    <t>PAQUETE 57</t>
  </si>
  <si>
    <t>A9</t>
  </si>
  <si>
    <t>SEGUNDA Y BENITO JUAREZ</t>
  </si>
  <si>
    <t>02EJN0061R</t>
  </si>
  <si>
    <t>AQUILES SERDAN S/N EJIDO MICHOACAN DE OCAMPO</t>
  </si>
  <si>
    <t>LAZARO CARDENAS DEL RIO</t>
  </si>
  <si>
    <t>02EJN0063P</t>
  </si>
  <si>
    <t>LAZARO CARDENAS NUM. 899</t>
  </si>
  <si>
    <t>ANDRES QUINTANA ROO</t>
  </si>
  <si>
    <t>02DJN0113H</t>
  </si>
  <si>
    <t>VILLARREAL</t>
  </si>
  <si>
    <t>ING. RAUL SANCHEZ DIAZ</t>
  </si>
  <si>
    <t>02EPR0136H</t>
  </si>
  <si>
    <t>COLIMA</t>
  </si>
  <si>
    <t>EJIDO COLIMA 2</t>
  </si>
  <si>
    <t>02DPR0215V</t>
  </si>
  <si>
    <t>EJIDO COLIMA</t>
  </si>
  <si>
    <t>PROF. GREGORIO TORRES QUINTERO</t>
  </si>
  <si>
    <t>02EPR0098V</t>
  </si>
  <si>
    <t>CONOCIDO EJIDO COLIMA</t>
  </si>
  <si>
    <t>02EJN0040E</t>
  </si>
  <si>
    <t>SILVA</t>
  </si>
  <si>
    <t>COLONIA SILVA SUR</t>
  </si>
  <si>
    <t>SILVA SUR</t>
  </si>
  <si>
    <t>02DPR0413V</t>
  </si>
  <si>
    <t>PROF. MIGUEL ANGEL CASILLAS</t>
  </si>
  <si>
    <t>02EPR0112Y</t>
  </si>
  <si>
    <t>EJIDO CHIAPAS 2</t>
  </si>
  <si>
    <t>FRANCISCO J. MUJICA</t>
  </si>
  <si>
    <t>02EPR0177H</t>
  </si>
  <si>
    <t>PROF. GUILEBALDO ZAVALA</t>
  </si>
  <si>
    <t>02EPR0101S</t>
  </si>
  <si>
    <t>ANA MARIA CHAN MORA</t>
  </si>
  <si>
    <t>02DJN0194I</t>
  </si>
  <si>
    <t>02DJN0076U</t>
  </si>
  <si>
    <t>EJIDO SAN LUIS POTOSI NUM. 2</t>
  </si>
  <si>
    <t>FLORA C. DE GROSSO</t>
  </si>
  <si>
    <t>02EPR0045Q</t>
  </si>
  <si>
    <t>JUAN MA DE SALVATIERRA</t>
  </si>
  <si>
    <t>02DJN0106Y</t>
  </si>
  <si>
    <t>AVENIDA EUCALIPTOS S/N</t>
  </si>
  <si>
    <t>SECUNDARIA GENERAL NUM. 96</t>
  </si>
  <si>
    <t>02EES0183L</t>
  </si>
  <si>
    <t>TAMAULIPAS</t>
  </si>
  <si>
    <t>CONOCIDO EJIDO TAMAULIPAS</t>
  </si>
  <si>
    <t>FEDERICO FROEBEL</t>
  </si>
  <si>
    <t>02DJN0039Q</t>
  </si>
  <si>
    <t>EJIDO JALISCO</t>
  </si>
  <si>
    <t>MANUEL LOPEZ COTILLA</t>
  </si>
  <si>
    <t>02DPR0491Z</t>
  </si>
  <si>
    <t>02DPR0456T</t>
  </si>
  <si>
    <t>POLVORA</t>
  </si>
  <si>
    <t>CONOCIDO EJIDO POLVORA</t>
  </si>
  <si>
    <t>MANUEL CERVANTES IMAZ</t>
  </si>
  <si>
    <t>02DJN0256E</t>
  </si>
  <si>
    <t>EL PELIGRO</t>
  </si>
  <si>
    <t>RANCHO EL PELIGRO</t>
  </si>
  <si>
    <t>RAFAEL RAMIREZ</t>
  </si>
  <si>
    <t>02DPR0207M</t>
  </si>
  <si>
    <t>PROF. ENRIQUE CORONA</t>
  </si>
  <si>
    <t>02DPR0360G</t>
  </si>
  <si>
    <t>AVENIDA B Y CALLE CUARTA</t>
  </si>
  <si>
    <t>EMILIANO ZAPATA NUM. 26</t>
  </si>
  <si>
    <t>02EES0010U</t>
  </si>
  <si>
    <t>AVENIDA CUARTA</t>
  </si>
  <si>
    <t>GABRIELA MISTRAL</t>
  </si>
  <si>
    <t>02DJN0031Y</t>
  </si>
  <si>
    <t>PAQUETE 58</t>
  </si>
  <si>
    <t>A10</t>
  </si>
  <si>
    <t>KILOMETRO 39 ESTACION PESCADEROS</t>
  </si>
  <si>
    <t>LIC. ALFONSO GARCIA GONZALEZ</t>
  </si>
  <si>
    <t>02DPR0234J</t>
  </si>
  <si>
    <t>AV. LOS PINOS Y CALLE 7 S/N</t>
  </si>
  <si>
    <t>USAER XC</t>
  </si>
  <si>
    <t>02FUA0144A</t>
  </si>
  <si>
    <t>AVENIDA LAZARO CARDENAS S/N ESTACION DELTA</t>
  </si>
  <si>
    <t>EMILIANO ZAPATA NUM. 13</t>
  </si>
  <si>
    <t>02EES0006H</t>
  </si>
  <si>
    <t>CHAPULTEPEC</t>
  </si>
  <si>
    <t>COL. CHAPULTEPEC</t>
  </si>
  <si>
    <t>PRIMARIA PARA NIÑOS MIGRANTES PRODUCE UNLIMITED</t>
  </si>
  <si>
    <t>02DZC0023K</t>
  </si>
  <si>
    <t>02DPR0485O</t>
  </si>
  <si>
    <t>02DPR0308K</t>
  </si>
  <si>
    <t>EJIDO VERACRUZ II</t>
  </si>
  <si>
    <t>MTRO PORFIRIO PARRA</t>
  </si>
  <si>
    <t>02DJN0011K</t>
  </si>
  <si>
    <t>ALFREDO E URUCHURTU</t>
  </si>
  <si>
    <t>02DPR0217T</t>
  </si>
  <si>
    <t>ESCUELA SECUNDARIA ESTATAL NUM. 71</t>
  </si>
  <si>
    <t>02EES0039Z</t>
  </si>
  <si>
    <t>02DJN0059D</t>
  </si>
  <si>
    <t>AVENIDA LAZARO CARDENAS NUM. 61 EJIDO N LEON</t>
  </si>
  <si>
    <t>ANA MA. LIMA DE LOPEZ</t>
  </si>
  <si>
    <t>02EJN0036S</t>
  </si>
  <si>
    <t>ADOLFO LOPEZ MATEOS SN, EJIDO NUEVO LEON</t>
  </si>
  <si>
    <t>DR. JAIME TORRES BODET NUM. 10</t>
  </si>
  <si>
    <t>02EES0082N</t>
  </si>
  <si>
    <t>CONOCIDO EJIDO SALTILLO</t>
  </si>
  <si>
    <t>OVIDIO DECROLY</t>
  </si>
  <si>
    <t>02DJN0116E</t>
  </si>
  <si>
    <t>02DJN0007Y</t>
  </si>
  <si>
    <t>TOLUCA</t>
  </si>
  <si>
    <t>EJIDO TOLUCA</t>
  </si>
  <si>
    <t>ALFONSINA STORNI</t>
  </si>
  <si>
    <t>02DJN0121Q</t>
  </si>
  <si>
    <t>CONOCIDO EJIDO TOLUCA</t>
  </si>
  <si>
    <t>02DPR0192A</t>
  </si>
  <si>
    <t>TERESA DE CALCUTA</t>
  </si>
  <si>
    <t>02EJN0186Z</t>
  </si>
  <si>
    <t>TLAXCALA</t>
  </si>
  <si>
    <t>EJIDO TLAXCALA</t>
  </si>
  <si>
    <t>SIMON BINET</t>
  </si>
  <si>
    <t>02DJN0052K</t>
  </si>
  <si>
    <t>02DPR0494W</t>
  </si>
  <si>
    <t>PAQUETE 59</t>
  </si>
  <si>
    <t>A14</t>
  </si>
  <si>
    <t>JARDINES DE CALAFIA</t>
  </si>
  <si>
    <t>LIMON MEXICANO SN</t>
  </si>
  <si>
    <t>MARIA CURIE</t>
  </si>
  <si>
    <t>02DJN0496D</t>
  </si>
  <si>
    <t>RIVERA CAMPESTRE</t>
  </si>
  <si>
    <t>AVENIDA ALHELI Y DEL BELENO S/N</t>
  </si>
  <si>
    <t>JOMAI PIÑA</t>
  </si>
  <si>
    <t>02DJN0388W</t>
  </si>
  <si>
    <t>02DPR0129Z</t>
  </si>
  <si>
    <t>MANZANILLO Y MAR BLANCO S/N SAN FELIPE</t>
  </si>
  <si>
    <t>AMISTAD INTERNACIONAL</t>
  </si>
  <si>
    <t>02DES0008G</t>
  </si>
  <si>
    <t>LAS MINITAS</t>
  </si>
  <si>
    <t>LAS MINITAS SAN FELIPE</t>
  </si>
  <si>
    <t>PROFA. MARTHA MANRIQUEZ LIMON</t>
  </si>
  <si>
    <t>02EJN0167K</t>
  </si>
  <si>
    <t>POBLADO LAS MINITAS</t>
  </si>
  <si>
    <t>02EPR0335G</t>
  </si>
  <si>
    <t>SOMBRERETE</t>
  </si>
  <si>
    <t>EJIDO EL SOMBRERETE</t>
  </si>
  <si>
    <t>02DPR0133L</t>
  </si>
  <si>
    <t>AVENIDA MEXICO Y CALLE 7 ESTACION COAHUILA</t>
  </si>
  <si>
    <t>02EJN0139O</t>
  </si>
  <si>
    <t>FRANCISCO VILLA NUM. 53 EJIDO PLAN DE AYALA</t>
  </si>
  <si>
    <t>MARGARITA MAZA DE JUAREZ</t>
  </si>
  <si>
    <t>02EJN0049W</t>
  </si>
  <si>
    <t>COMUNIDAD INDIGENA CUCAPAH EL MAYOR</t>
  </si>
  <si>
    <t>HEBERTO CASTILLO</t>
  </si>
  <si>
    <t>02ETV0067A</t>
  </si>
  <si>
    <t xml:space="preserve"> </t>
  </si>
  <si>
    <t>COMUNIDAD CUCAPAH INDIGENA EL MAYOR</t>
  </si>
  <si>
    <t>TEODOSIA SAINZ</t>
  </si>
  <si>
    <t>02DCC0002N</t>
  </si>
  <si>
    <t>ALFONSO CASO ANDRADE</t>
  </si>
  <si>
    <t>02DPB0059T</t>
  </si>
  <si>
    <t>CUCAPAS MESTIZOS</t>
  </si>
  <si>
    <t>EJIDO CUCAPAH MESTIZO</t>
  </si>
  <si>
    <t>IGNACIO RAMIREZ PRIETO</t>
  </si>
  <si>
    <t>02DPR0447L</t>
  </si>
  <si>
    <t>EJIDO NUEVO MICHOACAN</t>
  </si>
  <si>
    <t>02EPR0122E</t>
  </si>
  <si>
    <t>FRANCISCO MURGUIA KILOMETRO 49</t>
  </si>
  <si>
    <t>POBLADO FRANCISCO MURGUIA KILOMETRO 49</t>
  </si>
  <si>
    <t>PROFA. MARIA LAVALLE URBINA</t>
  </si>
  <si>
    <t>02EJN0077S</t>
  </si>
  <si>
    <t>KILOMETRO 49 ESTACION RIO COLORADO</t>
  </si>
  <si>
    <t>ING. JORGE LOPEZ COLLADA</t>
  </si>
  <si>
    <t>02EPR0038G</t>
  </si>
  <si>
    <t>MARGEN IZQUIERDO COLONIA CARRANZA</t>
  </si>
  <si>
    <t>02DPR0262F</t>
  </si>
  <si>
    <t>CARRETERA EL FARO KILOMETRO 57</t>
  </si>
  <si>
    <t>02DJN0046Z</t>
  </si>
  <si>
    <t>ALBERTO OVIEDO MOTA S/N</t>
  </si>
  <si>
    <t>02EPR0172M</t>
  </si>
  <si>
    <t>EJIDO DURANGO</t>
  </si>
  <si>
    <t>MA DE JESUS GIL MORALES</t>
  </si>
  <si>
    <t>02DPR0512V</t>
  </si>
  <si>
    <t>EJIDO NAYARIT 1</t>
  </si>
  <si>
    <t>02DPR0141U</t>
  </si>
  <si>
    <t>PAQUETE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</si>
</sst>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 applyBorder="1"/>
    <xf numFmtId="0" fontId="3" fillId="10" borderId="0" xfId="0" applyFont="1" applyFill="1" applyBorder="1" applyAlignment="1">
      <alignment horizontal="left"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0" fillId="12" borderId="2" xfId="0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 wrapText="1"/>
    </xf>
    <xf numFmtId="0" fontId="0" fillId="14" borderId="2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 wrapText="1"/>
    </xf>
    <xf numFmtId="0" fontId="0" fillId="15" borderId="2" xfId="0" applyFill="1" applyBorder="1" applyAlignment="1">
      <alignment horizontal="center" vertical="center" wrapText="1"/>
    </xf>
    <xf numFmtId="0" fontId="0" fillId="16" borderId="1" xfId="0" applyFill="1" applyBorder="1" applyAlignment="1">
      <alignment horizontal="center" vertical="center" wrapText="1"/>
    </xf>
    <xf numFmtId="0" fontId="0" fillId="16" borderId="2" xfId="0" applyFill="1" applyBorder="1" applyAlignment="1">
      <alignment horizontal="center" vertical="center" wrapText="1"/>
    </xf>
    <xf numFmtId="0" fontId="0" fillId="17" borderId="1" xfId="0" applyFill="1" applyBorder="1" applyAlignment="1">
      <alignment horizontal="center" vertical="center" wrapText="1"/>
    </xf>
    <xf numFmtId="0" fontId="0" fillId="17" borderId="2" xfId="0" applyFill="1" applyBorder="1" applyAlignment="1">
      <alignment horizontal="center" vertical="center" wrapText="1"/>
    </xf>
    <xf numFmtId="0" fontId="0" fillId="18" borderId="1" xfId="0" applyFill="1" applyBorder="1" applyAlignment="1">
      <alignment horizontal="center" vertical="center" wrapText="1"/>
    </xf>
    <xf numFmtId="0" fontId="0" fillId="18" borderId="2" xfId="0" applyFill="1" applyBorder="1" applyAlignment="1">
      <alignment horizontal="center" vertical="center" wrapText="1"/>
    </xf>
    <xf numFmtId="0" fontId="0" fillId="19" borderId="1" xfId="0" applyFill="1" applyBorder="1" applyAlignment="1">
      <alignment horizontal="center" vertical="center" wrapText="1"/>
    </xf>
    <xf numFmtId="0" fontId="0" fillId="19" borderId="2" xfId="0" applyFill="1" applyBorder="1" applyAlignment="1">
      <alignment horizontal="center" vertical="center" wrapText="1"/>
    </xf>
    <xf numFmtId="0" fontId="0" fillId="20" borderId="1" xfId="0" applyFill="1" applyBorder="1" applyAlignment="1">
      <alignment horizontal="center" vertical="center" wrapText="1"/>
    </xf>
    <xf numFmtId="0" fontId="0" fillId="20" borderId="2" xfId="0" applyFill="1" applyBorder="1" applyAlignment="1">
      <alignment horizontal="center" vertical="center" wrapText="1"/>
    </xf>
    <xf numFmtId="0" fontId="0" fillId="21" borderId="1" xfId="0" applyFill="1" applyBorder="1" applyAlignment="1">
      <alignment horizontal="center" vertical="center" wrapText="1"/>
    </xf>
    <xf numFmtId="0" fontId="0" fillId="21" borderId="2" xfId="0" applyFill="1" applyBorder="1" applyAlignment="1">
      <alignment horizontal="center" vertical="center" wrapText="1"/>
    </xf>
    <xf numFmtId="0" fontId="0" fillId="22" borderId="1" xfId="0" applyFill="1" applyBorder="1" applyAlignment="1">
      <alignment horizontal="center" vertical="center" wrapText="1"/>
    </xf>
    <xf numFmtId="0" fontId="0" fillId="22" borderId="2" xfId="0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left" vertical="center" wrapText="1"/>
    </xf>
    <xf numFmtId="0" fontId="0" fillId="23" borderId="1" xfId="0" applyFill="1" applyBorder="1" applyAlignment="1">
      <alignment horizontal="center" vertical="center" wrapText="1"/>
    </xf>
    <xf numFmtId="0" fontId="0" fillId="23" borderId="2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24" borderId="1" xfId="0" applyFill="1" applyBorder="1"/>
    <xf numFmtId="0" fontId="0" fillId="24" borderId="2" xfId="0" applyFill="1" applyBorder="1"/>
    <xf numFmtId="0" fontId="3" fillId="24" borderId="1" xfId="0" applyFont="1" applyFill="1" applyBorder="1" applyAlignment="1">
      <alignment horizontal="left" vertical="center" wrapText="1"/>
    </xf>
    <xf numFmtId="0" fontId="0" fillId="9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6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0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0" fontId="0" fillId="3" borderId="0" xfId="0" applyFont="1" applyFill="1" applyAlignment="1">
      <alignment horizontal="center"/>
    </xf>
  </cellXfs>
  <cellStyles count="1">
    <cellStyle name="Normal" xfId="0" builtinId="0"/>
  </cellStyles>
  <dxfs count="41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workbookViewId="0">
      <pane xSplit="7" ySplit="13" topLeftCell="H14" activePane="bottomRight" state="frozen"/>
      <selection pane="topRight" activeCell="H1" sqref="H1"/>
      <selection pane="bottomLeft" activeCell="A13" sqref="A13"/>
      <selection pane="bottomRight" activeCell="B19" sqref="B19"/>
    </sheetView>
  </sheetViews>
  <sheetFormatPr baseColWidth="10" defaultRowHeight="15" x14ac:dyDescent="0.25"/>
  <cols>
    <col min="1" max="1" width="8.7109375" style="1" bestFit="1" customWidth="1"/>
    <col min="3" max="3" width="29.5703125" bestFit="1" customWidth="1"/>
    <col min="4" max="4" width="18.85546875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18" width="6.28515625" bestFit="1" customWidth="1"/>
    <col min="19" max="19" width="7.28515625" customWidth="1"/>
    <col min="20" max="20" width="7.7109375" customWidth="1"/>
    <col min="21" max="21" width="6.28515625" bestFit="1" customWidth="1"/>
    <col min="22" max="22" width="8.28515625" customWidth="1"/>
    <col min="23" max="26" width="6.28515625" bestFit="1" customWidth="1"/>
    <col min="27" max="27" width="7.28515625" bestFit="1" customWidth="1"/>
    <col min="28" max="28" width="6" bestFit="1" customWidth="1"/>
  </cols>
  <sheetData>
    <row r="1" spans="1:28" ht="15.75" thickBot="1" x14ac:dyDescent="0.3"/>
    <row r="2" spans="1:28" x14ac:dyDescent="0.25">
      <c r="B2" s="62" t="s">
        <v>83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  <c r="I3" s="68" t="s">
        <v>82</v>
      </c>
      <c r="J3" s="68"/>
      <c r="K3" s="68"/>
      <c r="L3" s="68"/>
      <c r="M3" s="68"/>
      <c r="N3" s="69" t="s">
        <v>81</v>
      </c>
      <c r="O3" s="70"/>
      <c r="P3" s="70"/>
      <c r="Q3" s="70"/>
      <c r="R3" s="70"/>
      <c r="S3" s="71" t="s">
        <v>80</v>
      </c>
      <c r="T3" s="71"/>
      <c r="U3" s="71"/>
      <c r="V3" s="71"/>
      <c r="W3" s="72" t="s">
        <v>79</v>
      </c>
      <c r="X3" s="72"/>
      <c r="Y3" s="72"/>
      <c r="Z3" s="72"/>
      <c r="AA3" s="72"/>
      <c r="AB3" s="72"/>
    </row>
    <row r="4" spans="1:28" x14ac:dyDescent="0.25">
      <c r="I4" s="24" t="s">
        <v>78</v>
      </c>
      <c r="J4" s="24" t="s">
        <v>78</v>
      </c>
      <c r="K4" s="24" t="s">
        <v>78</v>
      </c>
      <c r="L4" s="24" t="s">
        <v>78</v>
      </c>
      <c r="M4" s="24" t="s">
        <v>78</v>
      </c>
      <c r="N4" s="23" t="s">
        <v>78</v>
      </c>
      <c r="O4" s="23" t="s">
        <v>78</v>
      </c>
      <c r="P4" s="23" t="s">
        <v>78</v>
      </c>
      <c r="Q4" s="23" t="s">
        <v>78</v>
      </c>
      <c r="R4" s="23" t="s">
        <v>78</v>
      </c>
      <c r="S4" s="22" t="s">
        <v>78</v>
      </c>
      <c r="T4" s="22" t="s">
        <v>78</v>
      </c>
      <c r="U4" s="22" t="s">
        <v>78</v>
      </c>
      <c r="V4" s="22" t="s">
        <v>78</v>
      </c>
      <c r="W4" s="21" t="s">
        <v>78</v>
      </c>
      <c r="X4" s="21" t="s">
        <v>78</v>
      </c>
      <c r="Y4" s="21" t="s">
        <v>78</v>
      </c>
      <c r="Z4" s="21" t="s">
        <v>78</v>
      </c>
      <c r="AA4" s="21" t="s">
        <v>78</v>
      </c>
      <c r="AB4" s="21" t="s">
        <v>78</v>
      </c>
    </row>
    <row r="5" spans="1:28" x14ac:dyDescent="0.25">
      <c r="A5" s="54" t="s">
        <v>77</v>
      </c>
      <c r="B5" s="20" t="s">
        <v>76</v>
      </c>
      <c r="C5" s="20" t="s">
        <v>75</v>
      </c>
      <c r="D5" s="20" t="s">
        <v>74</v>
      </c>
      <c r="E5" s="20" t="s">
        <v>73</v>
      </c>
      <c r="F5" s="20" t="s">
        <v>72</v>
      </c>
      <c r="G5" s="20" t="s">
        <v>71</v>
      </c>
      <c r="H5" s="20" t="s">
        <v>70</v>
      </c>
      <c r="I5" s="19">
        <v>1</v>
      </c>
      <c r="J5" s="19">
        <v>1.5</v>
      </c>
      <c r="K5" s="19">
        <v>2</v>
      </c>
      <c r="L5" s="19">
        <v>4</v>
      </c>
      <c r="M5" s="19">
        <v>3</v>
      </c>
      <c r="N5" s="18">
        <v>1</v>
      </c>
      <c r="O5" s="18">
        <v>1.5</v>
      </c>
      <c r="P5" s="18">
        <v>2</v>
      </c>
      <c r="Q5" s="18">
        <v>2.5</v>
      </c>
      <c r="R5" s="18">
        <v>3</v>
      </c>
      <c r="S5" s="17">
        <v>1</v>
      </c>
      <c r="T5" s="17">
        <v>2</v>
      </c>
      <c r="U5" s="17">
        <v>3</v>
      </c>
      <c r="V5" s="17">
        <v>4</v>
      </c>
      <c r="W5" s="16">
        <v>2</v>
      </c>
      <c r="X5" s="16">
        <v>3</v>
      </c>
      <c r="Y5" s="16">
        <v>4</v>
      </c>
      <c r="Z5" s="16">
        <v>5</v>
      </c>
      <c r="AA5" s="16">
        <v>10</v>
      </c>
      <c r="AB5" s="16" t="s">
        <v>0</v>
      </c>
    </row>
    <row r="6" spans="1:28" ht="24" x14ac:dyDescent="0.25">
      <c r="A6" s="53">
        <v>1</v>
      </c>
      <c r="B6" s="15" t="s">
        <v>69</v>
      </c>
      <c r="C6" s="14" t="s">
        <v>68</v>
      </c>
      <c r="D6" s="13" t="s">
        <v>56</v>
      </c>
      <c r="E6" s="13" t="s">
        <v>32</v>
      </c>
      <c r="F6" s="13" t="s">
        <v>15</v>
      </c>
      <c r="G6" s="12" t="s">
        <v>64</v>
      </c>
      <c r="H6" s="12" t="s">
        <v>13</v>
      </c>
      <c r="I6" s="10"/>
      <c r="J6" s="10"/>
      <c r="K6" s="10"/>
      <c r="L6" s="10"/>
      <c r="M6" s="10"/>
      <c r="N6" s="10"/>
      <c r="O6" s="10"/>
      <c r="P6" s="10">
        <v>1</v>
      </c>
      <c r="Q6" s="10"/>
      <c r="R6" s="10"/>
      <c r="S6" s="10"/>
      <c r="T6" s="10"/>
      <c r="U6" s="10"/>
      <c r="V6" s="10"/>
      <c r="W6" s="10"/>
      <c r="X6" s="10"/>
      <c r="Y6" s="10"/>
      <c r="Z6" s="11"/>
      <c r="AA6" s="10"/>
      <c r="AB6" s="10"/>
    </row>
    <row r="7" spans="1:28" x14ac:dyDescent="0.25">
      <c r="A7" s="53">
        <v>2</v>
      </c>
      <c r="B7" s="15" t="s">
        <v>67</v>
      </c>
      <c r="C7" s="14" t="s">
        <v>66</v>
      </c>
      <c r="D7" s="13" t="s">
        <v>65</v>
      </c>
      <c r="E7" s="13" t="s">
        <v>32</v>
      </c>
      <c r="F7" s="13" t="s">
        <v>15</v>
      </c>
      <c r="G7" s="12" t="s">
        <v>64</v>
      </c>
      <c r="H7" s="12" t="s">
        <v>13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>
        <v>3</v>
      </c>
      <c r="Z7" s="11"/>
      <c r="AA7" s="10"/>
      <c r="AB7" s="10"/>
    </row>
    <row r="8" spans="1:28" x14ac:dyDescent="0.25">
      <c r="A8" s="53">
        <v>3</v>
      </c>
      <c r="B8" s="15" t="s">
        <v>63</v>
      </c>
      <c r="C8" s="14" t="s">
        <v>62</v>
      </c>
      <c r="D8" s="13" t="s">
        <v>61</v>
      </c>
      <c r="E8" s="13" t="s">
        <v>32</v>
      </c>
      <c r="F8" s="13" t="s">
        <v>15</v>
      </c>
      <c r="G8" s="12" t="s">
        <v>28</v>
      </c>
      <c r="H8" s="12" t="s">
        <v>13</v>
      </c>
      <c r="I8" s="10"/>
      <c r="J8" s="10"/>
      <c r="K8" s="10"/>
      <c r="L8" s="10"/>
      <c r="M8" s="10"/>
      <c r="N8" s="10">
        <v>6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>
        <v>15</v>
      </c>
      <c r="Z8" s="11"/>
      <c r="AA8" s="10"/>
      <c r="AB8" s="10"/>
    </row>
    <row r="9" spans="1:28" ht="24" x14ac:dyDescent="0.25">
      <c r="A9" s="53">
        <v>4</v>
      </c>
      <c r="B9" s="15" t="s">
        <v>60</v>
      </c>
      <c r="C9" s="14" t="s">
        <v>59</v>
      </c>
      <c r="D9" s="13" t="s">
        <v>56</v>
      </c>
      <c r="E9" s="13" t="s">
        <v>32</v>
      </c>
      <c r="F9" s="13" t="s">
        <v>15</v>
      </c>
      <c r="G9" s="12" t="s">
        <v>28</v>
      </c>
      <c r="H9" s="12" t="s">
        <v>13</v>
      </c>
      <c r="I9" s="10"/>
      <c r="J9" s="10"/>
      <c r="K9" s="10">
        <v>1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1">
        <v>4</v>
      </c>
      <c r="AA9" s="10"/>
      <c r="AB9" s="10"/>
    </row>
    <row r="10" spans="1:28" ht="24" x14ac:dyDescent="0.25">
      <c r="A10" s="53">
        <v>5</v>
      </c>
      <c r="B10" s="15" t="s">
        <v>58</v>
      </c>
      <c r="C10" s="14" t="s">
        <v>57</v>
      </c>
      <c r="D10" s="13" t="s">
        <v>56</v>
      </c>
      <c r="E10" s="13" t="s">
        <v>32</v>
      </c>
      <c r="F10" s="13" t="s">
        <v>15</v>
      </c>
      <c r="G10" s="12" t="s">
        <v>28</v>
      </c>
      <c r="H10" s="12" t="s">
        <v>13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1">
        <v>9</v>
      </c>
      <c r="AA10" s="10"/>
      <c r="AB10" s="10"/>
    </row>
    <row r="11" spans="1:28" x14ac:dyDescent="0.25">
      <c r="A11" s="53">
        <v>6</v>
      </c>
      <c r="B11" s="15" t="s">
        <v>55</v>
      </c>
      <c r="C11" s="14" t="s">
        <v>54</v>
      </c>
      <c r="D11" s="13" t="s">
        <v>53</v>
      </c>
      <c r="E11" s="13" t="s">
        <v>32</v>
      </c>
      <c r="F11" s="13" t="s">
        <v>15</v>
      </c>
      <c r="G11" s="12" t="s">
        <v>14</v>
      </c>
      <c r="H11" s="12" t="s">
        <v>13</v>
      </c>
      <c r="I11" s="10"/>
      <c r="J11" s="10"/>
      <c r="K11" s="10">
        <v>1</v>
      </c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>
        <v>5</v>
      </c>
      <c r="W11" s="10"/>
      <c r="X11" s="10"/>
      <c r="Y11" s="10"/>
      <c r="Z11" s="11"/>
      <c r="AA11" s="10"/>
      <c r="AB11" s="10"/>
    </row>
    <row r="12" spans="1:28" ht="24" x14ac:dyDescent="0.25">
      <c r="A12" s="53">
        <v>7</v>
      </c>
      <c r="B12" s="15" t="s">
        <v>52</v>
      </c>
      <c r="C12" s="14" t="s">
        <v>50</v>
      </c>
      <c r="D12" s="13" t="s">
        <v>51</v>
      </c>
      <c r="E12" s="13" t="s">
        <v>50</v>
      </c>
      <c r="F12" s="13" t="s">
        <v>15</v>
      </c>
      <c r="G12" s="12" t="s">
        <v>14</v>
      </c>
      <c r="H12" s="12" t="s">
        <v>13</v>
      </c>
      <c r="I12" s="10"/>
      <c r="J12" s="10"/>
      <c r="K12" s="10">
        <v>1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>
        <v>1</v>
      </c>
      <c r="Y12" s="10"/>
      <c r="Z12" s="11"/>
      <c r="AA12" s="10"/>
      <c r="AB12" s="10"/>
    </row>
    <row r="13" spans="1:28" x14ac:dyDescent="0.25">
      <c r="A13" s="53">
        <v>8</v>
      </c>
      <c r="B13" s="15" t="s">
        <v>49</v>
      </c>
      <c r="C13" s="14" t="s">
        <v>48</v>
      </c>
      <c r="D13" s="13" t="s">
        <v>47</v>
      </c>
      <c r="E13" s="13" t="s">
        <v>32</v>
      </c>
      <c r="F13" s="13" t="s">
        <v>15</v>
      </c>
      <c r="G13" s="12" t="s">
        <v>14</v>
      </c>
      <c r="H13" s="12" t="s">
        <v>13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>
        <v>5</v>
      </c>
      <c r="Y13" s="10">
        <v>2</v>
      </c>
      <c r="Z13" s="11"/>
      <c r="AA13" s="10"/>
      <c r="AB13" s="10"/>
    </row>
    <row r="14" spans="1:28" ht="24" x14ac:dyDescent="0.25">
      <c r="A14" s="53">
        <v>9</v>
      </c>
      <c r="B14" s="15" t="s">
        <v>46</v>
      </c>
      <c r="C14" s="14" t="s">
        <v>45</v>
      </c>
      <c r="D14" s="13" t="s">
        <v>44</v>
      </c>
      <c r="E14" s="13" t="s">
        <v>32</v>
      </c>
      <c r="F14" s="13" t="s">
        <v>15</v>
      </c>
      <c r="G14" s="12" t="s">
        <v>14</v>
      </c>
      <c r="H14" s="12" t="s">
        <v>13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>
        <v>1</v>
      </c>
      <c r="Z14" s="11"/>
      <c r="AA14" s="10"/>
      <c r="AB14" s="10"/>
    </row>
    <row r="15" spans="1:28" ht="36" x14ac:dyDescent="0.25">
      <c r="A15" s="53">
        <v>10</v>
      </c>
      <c r="B15" s="15" t="s">
        <v>43</v>
      </c>
      <c r="C15" s="14" t="s">
        <v>42</v>
      </c>
      <c r="D15" s="13" t="s">
        <v>41</v>
      </c>
      <c r="E15" s="13" t="s">
        <v>32</v>
      </c>
      <c r="F15" s="13" t="s">
        <v>15</v>
      </c>
      <c r="G15" s="12" t="s">
        <v>40</v>
      </c>
      <c r="H15" s="12" t="s">
        <v>13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>
        <v>16</v>
      </c>
      <c r="Y15" s="10"/>
      <c r="Z15" s="11">
        <v>3</v>
      </c>
      <c r="AA15" s="10"/>
      <c r="AB15" s="10"/>
    </row>
    <row r="16" spans="1:28" ht="24" x14ac:dyDescent="0.25">
      <c r="A16" s="53">
        <v>11</v>
      </c>
      <c r="B16" s="15" t="s">
        <v>39</v>
      </c>
      <c r="C16" s="14" t="s">
        <v>38</v>
      </c>
      <c r="D16" s="13" t="s">
        <v>37</v>
      </c>
      <c r="E16" s="13" t="s">
        <v>36</v>
      </c>
      <c r="F16" s="13" t="s">
        <v>15</v>
      </c>
      <c r="G16" s="12" t="s">
        <v>14</v>
      </c>
      <c r="H16" s="12" t="s">
        <v>13</v>
      </c>
      <c r="I16" s="10"/>
      <c r="J16" s="10"/>
      <c r="K16" s="10">
        <v>5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>
        <v>2</v>
      </c>
      <c r="Z16" s="11"/>
      <c r="AA16" s="10"/>
      <c r="AB16" s="10"/>
    </row>
    <row r="17" spans="1:28" x14ac:dyDescent="0.25">
      <c r="A17" s="53">
        <v>12</v>
      </c>
      <c r="B17" s="15" t="s">
        <v>35</v>
      </c>
      <c r="C17" s="14" t="s">
        <v>34</v>
      </c>
      <c r="D17" s="13" t="s">
        <v>33</v>
      </c>
      <c r="E17" s="13" t="s">
        <v>32</v>
      </c>
      <c r="F17" s="13" t="s">
        <v>15</v>
      </c>
      <c r="G17" s="12" t="s">
        <v>28</v>
      </c>
      <c r="H17" s="12" t="s">
        <v>13</v>
      </c>
      <c r="I17" s="10">
        <v>1</v>
      </c>
      <c r="J17" s="10"/>
      <c r="K17" s="10">
        <v>1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>
        <v>12</v>
      </c>
      <c r="Z17" s="11"/>
      <c r="AA17" s="10"/>
      <c r="AB17" s="10"/>
    </row>
    <row r="18" spans="1:28" x14ac:dyDescent="0.25">
      <c r="A18" s="53">
        <v>13</v>
      </c>
      <c r="B18" s="15" t="s">
        <v>31</v>
      </c>
      <c r="C18" s="14" t="s">
        <v>30</v>
      </c>
      <c r="D18" s="13" t="s">
        <v>29</v>
      </c>
      <c r="E18" s="13" t="s">
        <v>24</v>
      </c>
      <c r="F18" s="13" t="s">
        <v>15</v>
      </c>
      <c r="G18" s="12" t="s">
        <v>28</v>
      </c>
      <c r="H18" s="12" t="s">
        <v>13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>
        <v>1</v>
      </c>
      <c r="X18" s="10">
        <v>3</v>
      </c>
      <c r="Y18" s="10">
        <v>2</v>
      </c>
      <c r="Z18" s="11"/>
      <c r="AA18" s="10"/>
      <c r="AB18" s="10"/>
    </row>
    <row r="19" spans="1:28" ht="24" x14ac:dyDescent="0.25">
      <c r="A19" s="53">
        <v>14</v>
      </c>
      <c r="B19" s="15" t="s">
        <v>27</v>
      </c>
      <c r="C19" s="14" t="s">
        <v>26</v>
      </c>
      <c r="D19" s="13" t="s">
        <v>25</v>
      </c>
      <c r="E19" s="13" t="s">
        <v>24</v>
      </c>
      <c r="F19" s="13" t="s">
        <v>15</v>
      </c>
      <c r="G19" s="12" t="s">
        <v>14</v>
      </c>
      <c r="H19" s="12" t="s">
        <v>13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>
        <v>4</v>
      </c>
      <c r="Z19" s="11"/>
      <c r="AA19" s="10"/>
      <c r="AB19" s="10"/>
    </row>
    <row r="20" spans="1:28" ht="36" x14ac:dyDescent="0.25">
      <c r="A20" s="53">
        <v>15</v>
      </c>
      <c r="B20" s="15" t="s">
        <v>23</v>
      </c>
      <c r="C20" s="14" t="s">
        <v>22</v>
      </c>
      <c r="D20" s="13" t="s">
        <v>21</v>
      </c>
      <c r="E20" s="13" t="s">
        <v>20</v>
      </c>
      <c r="F20" s="13" t="s">
        <v>15</v>
      </c>
      <c r="G20" s="12" t="s">
        <v>14</v>
      </c>
      <c r="H20" s="12" t="s">
        <v>13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>
        <v>3</v>
      </c>
      <c r="Z20" s="11"/>
      <c r="AA20" s="10"/>
      <c r="AB20" s="10"/>
    </row>
    <row r="21" spans="1:28" ht="36" x14ac:dyDescent="0.25">
      <c r="A21" s="53">
        <v>16</v>
      </c>
      <c r="B21" s="15" t="s">
        <v>19</v>
      </c>
      <c r="C21" s="14" t="s">
        <v>18</v>
      </c>
      <c r="D21" s="13" t="s">
        <v>17</v>
      </c>
      <c r="E21" s="13" t="s">
        <v>16</v>
      </c>
      <c r="F21" s="13" t="s">
        <v>15</v>
      </c>
      <c r="G21" s="12" t="s">
        <v>14</v>
      </c>
      <c r="H21" s="12" t="s">
        <v>13</v>
      </c>
      <c r="I21" s="10"/>
      <c r="J21" s="10"/>
      <c r="K21" s="10">
        <v>1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>
        <v>2</v>
      </c>
      <c r="Z21" s="11"/>
      <c r="AA21" s="10"/>
      <c r="AB21" s="10"/>
    </row>
    <row r="22" spans="1:28" x14ac:dyDescent="0.25"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</row>
    <row r="23" spans="1:28" ht="18.75" x14ac:dyDescent="0.25">
      <c r="I23" s="8">
        <v>1</v>
      </c>
      <c r="J23" s="8">
        <v>0</v>
      </c>
      <c r="K23" s="8">
        <v>10</v>
      </c>
      <c r="L23" s="8">
        <v>0</v>
      </c>
      <c r="M23" s="8">
        <v>0</v>
      </c>
      <c r="N23" s="7">
        <v>6</v>
      </c>
      <c r="O23" s="7">
        <v>0</v>
      </c>
      <c r="P23" s="7">
        <v>1</v>
      </c>
      <c r="Q23" s="7">
        <v>0</v>
      </c>
      <c r="R23" s="7">
        <v>0</v>
      </c>
      <c r="S23" s="6">
        <v>0</v>
      </c>
      <c r="T23" s="6">
        <v>0</v>
      </c>
      <c r="U23" s="6">
        <v>0</v>
      </c>
      <c r="V23" s="6">
        <v>5</v>
      </c>
      <c r="W23" s="5">
        <v>1</v>
      </c>
      <c r="X23" s="5">
        <v>25</v>
      </c>
      <c r="Y23" s="5">
        <v>46</v>
      </c>
      <c r="Z23" s="5">
        <v>16</v>
      </c>
      <c r="AA23" s="5">
        <v>0</v>
      </c>
      <c r="AB23" s="5">
        <v>0</v>
      </c>
    </row>
    <row r="25" spans="1:28" x14ac:dyDescent="0.25">
      <c r="I25" s="61" t="s">
        <v>12</v>
      </c>
      <c r="J25" s="61"/>
      <c r="K25" s="61"/>
      <c r="L25" s="61"/>
      <c r="M25" s="61"/>
      <c r="N25" s="61" t="s">
        <v>11</v>
      </c>
      <c r="O25" s="61"/>
      <c r="P25" s="61"/>
      <c r="Q25" s="61"/>
      <c r="R25" s="61"/>
      <c r="S25" s="61" t="s">
        <v>10</v>
      </c>
      <c r="T25" s="61"/>
      <c r="U25" s="61"/>
      <c r="V25" s="61"/>
      <c r="W25" s="61" t="s">
        <v>9</v>
      </c>
      <c r="X25" s="61"/>
      <c r="Y25" s="61"/>
      <c r="Z25" s="61"/>
      <c r="AA25" s="61"/>
      <c r="AB25" s="61"/>
    </row>
    <row r="26" spans="1:28" x14ac:dyDescent="0.25">
      <c r="I26" s="3" t="s">
        <v>6</v>
      </c>
      <c r="J26" s="3" t="s">
        <v>8</v>
      </c>
      <c r="K26" s="3" t="s">
        <v>5</v>
      </c>
      <c r="L26" s="3" t="s">
        <v>4</v>
      </c>
      <c r="M26" s="3" t="s">
        <v>3</v>
      </c>
      <c r="N26" s="2" t="s">
        <v>6</v>
      </c>
      <c r="O26" s="2" t="s">
        <v>8</v>
      </c>
      <c r="P26" s="2" t="s">
        <v>5</v>
      </c>
      <c r="Q26" s="2" t="s">
        <v>7</v>
      </c>
      <c r="R26" s="2" t="s">
        <v>4</v>
      </c>
      <c r="S26" s="2" t="s">
        <v>6</v>
      </c>
      <c r="T26" s="2" t="s">
        <v>5</v>
      </c>
      <c r="U26" s="2" t="s">
        <v>4</v>
      </c>
      <c r="V26" s="2" t="s">
        <v>3</v>
      </c>
      <c r="W26" s="2" t="s">
        <v>5</v>
      </c>
      <c r="X26" s="2" t="s">
        <v>4</v>
      </c>
      <c r="Y26" s="2" t="s">
        <v>3</v>
      </c>
      <c r="Z26" s="2" t="s">
        <v>2</v>
      </c>
      <c r="AA26" s="2" t="s">
        <v>1</v>
      </c>
      <c r="AB26" s="2" t="s">
        <v>0</v>
      </c>
    </row>
    <row r="27" spans="1:28" x14ac:dyDescent="0.25">
      <c r="I27" s="4">
        <f t="shared" ref="I27:AB27" si="0">(I23)</f>
        <v>1</v>
      </c>
      <c r="J27" s="4">
        <f t="shared" si="0"/>
        <v>0</v>
      </c>
      <c r="K27" s="4">
        <f t="shared" si="0"/>
        <v>10</v>
      </c>
      <c r="L27" s="4">
        <f t="shared" si="0"/>
        <v>0</v>
      </c>
      <c r="M27" s="4">
        <f t="shared" si="0"/>
        <v>0</v>
      </c>
      <c r="N27" s="2">
        <f t="shared" si="0"/>
        <v>6</v>
      </c>
      <c r="O27" s="2">
        <f t="shared" si="0"/>
        <v>0</v>
      </c>
      <c r="P27" s="3">
        <f t="shared" si="0"/>
        <v>1</v>
      </c>
      <c r="Q27" s="3">
        <f t="shared" si="0"/>
        <v>0</v>
      </c>
      <c r="R27" s="2">
        <f t="shared" si="0"/>
        <v>0</v>
      </c>
      <c r="S27" s="2">
        <f t="shared" si="0"/>
        <v>0</v>
      </c>
      <c r="T27" s="2">
        <f t="shared" si="0"/>
        <v>0</v>
      </c>
      <c r="U27" s="2">
        <f t="shared" si="0"/>
        <v>0</v>
      </c>
      <c r="V27" s="2">
        <f t="shared" si="0"/>
        <v>5</v>
      </c>
      <c r="W27" s="2">
        <f t="shared" si="0"/>
        <v>1</v>
      </c>
      <c r="X27" s="2">
        <f t="shared" si="0"/>
        <v>25</v>
      </c>
      <c r="Y27" s="2">
        <f t="shared" si="0"/>
        <v>46</v>
      </c>
      <c r="Z27" s="2">
        <f t="shared" si="0"/>
        <v>16</v>
      </c>
      <c r="AA27" s="2">
        <f t="shared" si="0"/>
        <v>0</v>
      </c>
      <c r="AB27" s="2">
        <f t="shared" si="0"/>
        <v>0</v>
      </c>
    </row>
  </sheetData>
  <mergeCells count="9">
    <mergeCell ref="I25:M25"/>
    <mergeCell ref="N25:R25"/>
    <mergeCell ref="S25:V25"/>
    <mergeCell ref="W25:AB25"/>
    <mergeCell ref="B2:E3"/>
    <mergeCell ref="I3:M3"/>
    <mergeCell ref="N3:R3"/>
    <mergeCell ref="S3:V3"/>
    <mergeCell ref="W3:AB3"/>
  </mergeCells>
  <conditionalFormatting sqref="B5:B21">
    <cfRule type="duplicateValues" dxfId="40" priority="2"/>
  </conditionalFormatting>
  <conditionalFormatting sqref="B6:B21">
    <cfRule type="duplicateValues" dxfId="39" priority="1"/>
  </conditionalFormatting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1"/>
  <sheetViews>
    <sheetView workbookViewId="0">
      <pane xSplit="14" ySplit="10" topLeftCell="O11" activePane="bottomRight" state="frozen"/>
      <selection activeCell="AA25" sqref="AA25"/>
      <selection pane="topRight" activeCell="AA25" sqref="AA25"/>
      <selection pane="bottomLeft" activeCell="AA25" sqref="AA25"/>
      <selection pane="bottomRight" activeCell="J10" sqref="J10"/>
    </sheetView>
  </sheetViews>
  <sheetFormatPr baseColWidth="10" defaultRowHeight="15" x14ac:dyDescent="0.25"/>
  <cols>
    <col min="1" max="1" width="9.28515625" style="1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151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  <c r="I3" s="68" t="s">
        <v>82</v>
      </c>
      <c r="J3" s="68"/>
      <c r="K3" s="68"/>
      <c r="L3" s="68"/>
      <c r="M3" s="68"/>
      <c r="N3" s="69" t="s">
        <v>81</v>
      </c>
      <c r="O3" s="70"/>
      <c r="P3" s="70"/>
      <c r="Q3" s="70"/>
      <c r="R3" s="70"/>
      <c r="S3" s="71" t="s">
        <v>80</v>
      </c>
      <c r="T3" s="71"/>
      <c r="U3" s="71"/>
      <c r="V3" s="71"/>
      <c r="W3" s="72" t="s">
        <v>79</v>
      </c>
      <c r="X3" s="72"/>
      <c r="Y3" s="72"/>
      <c r="Z3" s="72"/>
      <c r="AA3" s="72"/>
      <c r="AB3" s="72"/>
    </row>
    <row r="4" spans="1:28" x14ac:dyDescent="0.25">
      <c r="I4" s="24" t="s">
        <v>78</v>
      </c>
      <c r="J4" s="24" t="s">
        <v>78</v>
      </c>
      <c r="K4" s="24" t="s">
        <v>78</v>
      </c>
      <c r="L4" s="24" t="s">
        <v>78</v>
      </c>
      <c r="M4" s="24" t="s">
        <v>78</v>
      </c>
      <c r="N4" s="23" t="s">
        <v>78</v>
      </c>
      <c r="O4" s="23" t="s">
        <v>78</v>
      </c>
      <c r="P4" s="23" t="s">
        <v>78</v>
      </c>
      <c r="Q4" s="23" t="s">
        <v>78</v>
      </c>
      <c r="R4" s="23" t="s">
        <v>78</v>
      </c>
      <c r="S4" s="22" t="s">
        <v>78</v>
      </c>
      <c r="T4" s="22" t="s">
        <v>78</v>
      </c>
      <c r="U4" s="22" t="s">
        <v>78</v>
      </c>
      <c r="V4" s="22" t="s">
        <v>78</v>
      </c>
      <c r="W4" s="21" t="s">
        <v>78</v>
      </c>
      <c r="X4" s="21" t="s">
        <v>78</v>
      </c>
      <c r="Y4" s="21" t="s">
        <v>78</v>
      </c>
      <c r="Z4" s="21" t="s">
        <v>78</v>
      </c>
      <c r="AA4" s="21" t="s">
        <v>78</v>
      </c>
      <c r="AB4" s="21" t="s">
        <v>78</v>
      </c>
    </row>
    <row r="5" spans="1:28" x14ac:dyDescent="0.25">
      <c r="A5" s="54" t="s">
        <v>77</v>
      </c>
      <c r="B5" s="20" t="s">
        <v>76</v>
      </c>
      <c r="C5" s="20" t="s">
        <v>75</v>
      </c>
      <c r="D5" s="20" t="s">
        <v>74</v>
      </c>
      <c r="E5" s="20" t="s">
        <v>73</v>
      </c>
      <c r="F5" s="20" t="s">
        <v>72</v>
      </c>
      <c r="G5" s="20" t="s">
        <v>71</v>
      </c>
      <c r="H5" s="20" t="s">
        <v>70</v>
      </c>
      <c r="I5" s="19">
        <v>1</v>
      </c>
      <c r="J5" s="19">
        <v>1.5</v>
      </c>
      <c r="K5" s="19">
        <v>2</v>
      </c>
      <c r="L5" s="19">
        <v>4</v>
      </c>
      <c r="M5" s="19">
        <v>3</v>
      </c>
      <c r="N5" s="18">
        <v>1</v>
      </c>
      <c r="O5" s="18">
        <v>1.5</v>
      </c>
      <c r="P5" s="18">
        <v>2</v>
      </c>
      <c r="Q5" s="18">
        <v>2.5</v>
      </c>
      <c r="R5" s="18">
        <v>3</v>
      </c>
      <c r="S5" s="17">
        <v>1</v>
      </c>
      <c r="T5" s="17">
        <v>2</v>
      </c>
      <c r="U5" s="17">
        <v>3</v>
      </c>
      <c r="V5" s="17">
        <v>4</v>
      </c>
      <c r="W5" s="16">
        <v>2</v>
      </c>
      <c r="X5" s="16">
        <v>3</v>
      </c>
      <c r="Y5" s="16">
        <v>4</v>
      </c>
      <c r="Z5" s="16">
        <v>5</v>
      </c>
      <c r="AA5" s="16">
        <v>10</v>
      </c>
      <c r="AB5" s="16" t="s">
        <v>0</v>
      </c>
    </row>
    <row r="6" spans="1:28" ht="36" x14ac:dyDescent="0.25">
      <c r="A6" s="53">
        <v>1</v>
      </c>
      <c r="B6" s="15" t="s">
        <v>150</v>
      </c>
      <c r="C6" s="14" t="s">
        <v>124</v>
      </c>
      <c r="D6" s="13" t="s">
        <v>149</v>
      </c>
      <c r="E6" s="13" t="s">
        <v>145</v>
      </c>
      <c r="F6" s="13" t="s">
        <v>15</v>
      </c>
      <c r="G6" s="12" t="s">
        <v>28</v>
      </c>
      <c r="H6" s="12" t="s">
        <v>84</v>
      </c>
      <c r="I6" s="26"/>
      <c r="J6" s="26"/>
      <c r="K6" s="26">
        <v>3</v>
      </c>
      <c r="L6" s="26"/>
      <c r="M6" s="26"/>
      <c r="N6" s="26">
        <v>1</v>
      </c>
      <c r="O6" s="26"/>
      <c r="P6" s="26"/>
      <c r="Q6" s="26"/>
      <c r="R6" s="26"/>
      <c r="S6" s="26"/>
      <c r="T6" s="26"/>
      <c r="U6" s="26"/>
      <c r="V6" s="26"/>
      <c r="W6" s="26"/>
      <c r="X6" s="26">
        <v>2</v>
      </c>
      <c r="Y6" s="26">
        <v>2</v>
      </c>
      <c r="Z6" s="27">
        <v>9</v>
      </c>
      <c r="AA6" s="26"/>
      <c r="AB6" s="26"/>
    </row>
    <row r="7" spans="1:28" ht="24" x14ac:dyDescent="0.25">
      <c r="A7" s="53">
        <v>2</v>
      </c>
      <c r="B7" s="15" t="s">
        <v>148</v>
      </c>
      <c r="C7" s="14" t="s">
        <v>147</v>
      </c>
      <c r="D7" s="13" t="s">
        <v>146</v>
      </c>
      <c r="E7" s="13" t="s">
        <v>145</v>
      </c>
      <c r="F7" s="13" t="s">
        <v>15</v>
      </c>
      <c r="G7" s="12" t="s">
        <v>14</v>
      </c>
      <c r="H7" s="12" t="s">
        <v>84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>
        <v>1</v>
      </c>
      <c r="Y7" s="26">
        <v>4</v>
      </c>
      <c r="Z7" s="27"/>
      <c r="AA7" s="26"/>
      <c r="AB7" s="26"/>
    </row>
    <row r="8" spans="1:28" ht="24" x14ac:dyDescent="0.25">
      <c r="A8" s="53">
        <v>3</v>
      </c>
      <c r="B8" s="15" t="s">
        <v>144</v>
      </c>
      <c r="C8" s="14" t="s">
        <v>102</v>
      </c>
      <c r="D8" s="13" t="s">
        <v>143</v>
      </c>
      <c r="E8" s="13" t="s">
        <v>142</v>
      </c>
      <c r="F8" s="13" t="s">
        <v>15</v>
      </c>
      <c r="G8" s="12" t="s">
        <v>28</v>
      </c>
      <c r="H8" s="12" t="s">
        <v>84</v>
      </c>
      <c r="I8" s="26"/>
      <c r="J8" s="26"/>
      <c r="K8" s="26">
        <v>1</v>
      </c>
      <c r="L8" s="26"/>
      <c r="M8" s="26"/>
      <c r="N8" s="26"/>
      <c r="O8" s="26"/>
      <c r="P8" s="26">
        <v>3</v>
      </c>
      <c r="Q8" s="26"/>
      <c r="R8" s="26"/>
      <c r="S8" s="26"/>
      <c r="T8" s="26"/>
      <c r="U8" s="26"/>
      <c r="V8" s="26">
        <v>1</v>
      </c>
      <c r="W8" s="26"/>
      <c r="X8" s="26"/>
      <c r="Y8" s="26"/>
      <c r="Z8" s="27"/>
      <c r="AA8" s="26"/>
      <c r="AB8" s="26"/>
    </row>
    <row r="9" spans="1:28" ht="60" x14ac:dyDescent="0.25">
      <c r="A9" s="53">
        <v>4</v>
      </c>
      <c r="B9" s="15" t="s">
        <v>141</v>
      </c>
      <c r="C9" s="14" t="s">
        <v>140</v>
      </c>
      <c r="D9" s="13" t="s">
        <v>137</v>
      </c>
      <c r="E9" s="13" t="s">
        <v>136</v>
      </c>
      <c r="F9" s="13" t="s">
        <v>15</v>
      </c>
      <c r="G9" s="12" t="s">
        <v>28</v>
      </c>
      <c r="H9" s="12" t="s">
        <v>84</v>
      </c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>
        <v>4</v>
      </c>
      <c r="Z9" s="27"/>
      <c r="AA9" s="26"/>
      <c r="AB9" s="26"/>
    </row>
    <row r="10" spans="1:28" ht="60" x14ac:dyDescent="0.25">
      <c r="A10" s="53">
        <v>5</v>
      </c>
      <c r="B10" s="15" t="s">
        <v>139</v>
      </c>
      <c r="C10" s="14" t="s">
        <v>138</v>
      </c>
      <c r="D10" s="13" t="s">
        <v>137</v>
      </c>
      <c r="E10" s="13" t="s">
        <v>136</v>
      </c>
      <c r="F10" s="13" t="s">
        <v>15</v>
      </c>
      <c r="G10" s="12" t="s">
        <v>40</v>
      </c>
      <c r="H10" s="12" t="s">
        <v>84</v>
      </c>
      <c r="I10" s="26"/>
      <c r="J10" s="26"/>
      <c r="K10" s="26">
        <v>2</v>
      </c>
      <c r="L10" s="26"/>
      <c r="M10" s="26"/>
      <c r="N10" s="26"/>
      <c r="O10" s="26"/>
      <c r="P10" s="26">
        <v>3</v>
      </c>
      <c r="Q10" s="26"/>
      <c r="R10" s="26"/>
      <c r="S10" s="26"/>
      <c r="T10" s="26"/>
      <c r="U10" s="26"/>
      <c r="V10" s="26"/>
      <c r="W10" s="26"/>
      <c r="X10" s="26"/>
      <c r="Y10" s="26">
        <v>1</v>
      </c>
      <c r="Z10" s="27"/>
      <c r="AA10" s="26"/>
      <c r="AB10" s="26"/>
    </row>
    <row r="11" spans="1:28" ht="36" x14ac:dyDescent="0.25">
      <c r="A11" s="53">
        <v>6</v>
      </c>
      <c r="B11" s="15" t="s">
        <v>135</v>
      </c>
      <c r="C11" s="14" t="s">
        <v>134</v>
      </c>
      <c r="D11" s="13" t="s">
        <v>133</v>
      </c>
      <c r="E11" s="13" t="s">
        <v>132</v>
      </c>
      <c r="F11" s="13" t="s">
        <v>15</v>
      </c>
      <c r="G11" s="12" t="s">
        <v>28</v>
      </c>
      <c r="H11" s="12" t="s">
        <v>84</v>
      </c>
      <c r="I11" s="26">
        <v>1</v>
      </c>
      <c r="J11" s="26"/>
      <c r="K11" s="26"/>
      <c r="L11" s="26"/>
      <c r="M11" s="26"/>
      <c r="N11" s="26"/>
      <c r="O11" s="26">
        <v>3</v>
      </c>
      <c r="P11" s="26"/>
      <c r="Q11" s="26"/>
      <c r="R11" s="26"/>
      <c r="S11" s="26"/>
      <c r="T11" s="26"/>
      <c r="U11" s="26"/>
      <c r="V11" s="26"/>
      <c r="W11" s="26"/>
      <c r="X11" s="26"/>
      <c r="Y11" s="26">
        <v>7</v>
      </c>
      <c r="Z11" s="27"/>
      <c r="AA11" s="26"/>
      <c r="AB11" s="26"/>
    </row>
    <row r="12" spans="1:28" ht="48" x14ac:dyDescent="0.25">
      <c r="A12" s="53">
        <v>7</v>
      </c>
      <c r="B12" s="15" t="s">
        <v>131</v>
      </c>
      <c r="C12" s="14" t="s">
        <v>130</v>
      </c>
      <c r="D12" s="13" t="s">
        <v>129</v>
      </c>
      <c r="E12" s="13"/>
      <c r="F12" s="13" t="s">
        <v>15</v>
      </c>
      <c r="G12" s="12" t="s">
        <v>28</v>
      </c>
      <c r="H12" s="12" t="s">
        <v>84</v>
      </c>
      <c r="I12" s="26"/>
      <c r="J12" s="26"/>
      <c r="K12" s="26"/>
      <c r="L12" s="26"/>
      <c r="M12" s="26"/>
      <c r="N12" s="26"/>
      <c r="O12" s="26"/>
      <c r="P12" s="26">
        <v>1</v>
      </c>
      <c r="Q12" s="26"/>
      <c r="R12" s="26"/>
      <c r="S12" s="26"/>
      <c r="T12" s="26"/>
      <c r="U12" s="26"/>
      <c r="V12" s="26"/>
      <c r="W12" s="26"/>
      <c r="X12" s="26"/>
      <c r="Y12" s="26">
        <v>8</v>
      </c>
      <c r="Z12" s="27"/>
      <c r="AA12" s="26"/>
      <c r="AB12" s="26"/>
    </row>
    <row r="13" spans="1:28" ht="24" x14ac:dyDescent="0.25">
      <c r="A13" s="53">
        <v>8</v>
      </c>
      <c r="B13" s="15" t="s">
        <v>128</v>
      </c>
      <c r="C13" s="14" t="s">
        <v>127</v>
      </c>
      <c r="D13" s="13" t="s">
        <v>126</v>
      </c>
      <c r="E13" s="13" t="s">
        <v>118</v>
      </c>
      <c r="F13" s="13" t="s">
        <v>15</v>
      </c>
      <c r="G13" s="12" t="s">
        <v>28</v>
      </c>
      <c r="H13" s="12" t="s">
        <v>84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>
        <v>3</v>
      </c>
      <c r="Y13" s="26"/>
      <c r="Z13" s="27"/>
      <c r="AA13" s="26"/>
      <c r="AB13" s="26"/>
    </row>
    <row r="14" spans="1:28" ht="60" x14ac:dyDescent="0.25">
      <c r="A14" s="53">
        <v>9</v>
      </c>
      <c r="B14" s="15" t="s">
        <v>125</v>
      </c>
      <c r="C14" s="14" t="s">
        <v>124</v>
      </c>
      <c r="D14" s="13" t="s">
        <v>123</v>
      </c>
      <c r="E14" s="13" t="s">
        <v>122</v>
      </c>
      <c r="F14" s="13" t="s">
        <v>15</v>
      </c>
      <c r="G14" s="12" t="s">
        <v>28</v>
      </c>
      <c r="H14" s="12" t="s">
        <v>84</v>
      </c>
      <c r="I14" s="26"/>
      <c r="J14" s="26"/>
      <c r="K14" s="26"/>
      <c r="L14" s="26"/>
      <c r="M14" s="26"/>
      <c r="N14" s="26"/>
      <c r="O14" s="26"/>
      <c r="P14" s="26">
        <v>2</v>
      </c>
      <c r="Q14" s="26"/>
      <c r="R14" s="26"/>
      <c r="S14" s="26"/>
      <c r="T14" s="26"/>
      <c r="U14" s="26"/>
      <c r="V14" s="26"/>
      <c r="W14" s="26"/>
      <c r="X14" s="26"/>
      <c r="Y14" s="26">
        <v>4</v>
      </c>
      <c r="Z14" s="27"/>
      <c r="AA14" s="26"/>
      <c r="AB14" s="26"/>
    </row>
    <row r="15" spans="1:28" ht="24" x14ac:dyDescent="0.25">
      <c r="A15" s="53">
        <v>10</v>
      </c>
      <c r="B15" s="15" t="s">
        <v>121</v>
      </c>
      <c r="C15" s="14" t="s">
        <v>120</v>
      </c>
      <c r="D15" s="13" t="s">
        <v>119</v>
      </c>
      <c r="E15" s="13" t="s">
        <v>118</v>
      </c>
      <c r="F15" s="13" t="s">
        <v>15</v>
      </c>
      <c r="G15" s="12" t="s">
        <v>14</v>
      </c>
      <c r="H15" s="12" t="s">
        <v>84</v>
      </c>
      <c r="I15" s="26"/>
      <c r="J15" s="26"/>
      <c r="K15" s="26"/>
      <c r="L15" s="26"/>
      <c r="M15" s="26"/>
      <c r="N15" s="26">
        <v>1</v>
      </c>
      <c r="O15" s="26"/>
      <c r="P15" s="26">
        <v>1</v>
      </c>
      <c r="Q15" s="26"/>
      <c r="R15" s="26"/>
      <c r="S15" s="26"/>
      <c r="T15" s="26"/>
      <c r="U15" s="26"/>
      <c r="V15" s="26"/>
      <c r="W15" s="26"/>
      <c r="X15" s="26"/>
      <c r="Y15" s="26"/>
      <c r="Z15" s="27"/>
      <c r="AA15" s="26"/>
      <c r="AB15" s="26"/>
    </row>
    <row r="16" spans="1:28" ht="72" x14ac:dyDescent="0.25">
      <c r="A16" s="53">
        <v>11</v>
      </c>
      <c r="B16" s="15" t="s">
        <v>117</v>
      </c>
      <c r="C16" s="14" t="s">
        <v>116</v>
      </c>
      <c r="D16" s="13" t="s">
        <v>115</v>
      </c>
      <c r="E16" s="13" t="s">
        <v>114</v>
      </c>
      <c r="F16" s="13" t="s">
        <v>15</v>
      </c>
      <c r="G16" s="12" t="s">
        <v>14</v>
      </c>
      <c r="H16" s="12" t="s">
        <v>84</v>
      </c>
      <c r="I16" s="26">
        <v>1</v>
      </c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7"/>
      <c r="AA16" s="26"/>
      <c r="AB16" s="26"/>
    </row>
    <row r="17" spans="1:28" ht="24" x14ac:dyDescent="0.25">
      <c r="A17" s="53">
        <v>12</v>
      </c>
      <c r="B17" s="15" t="s">
        <v>113</v>
      </c>
      <c r="C17" s="14" t="s">
        <v>112</v>
      </c>
      <c r="D17" s="13" t="s">
        <v>111</v>
      </c>
      <c r="E17" s="13" t="s">
        <v>102</v>
      </c>
      <c r="F17" s="13" t="s">
        <v>15</v>
      </c>
      <c r="G17" s="12" t="s">
        <v>14</v>
      </c>
      <c r="H17" s="12" t="s">
        <v>84</v>
      </c>
      <c r="I17" s="26"/>
      <c r="J17" s="26"/>
      <c r="K17" s="26"/>
      <c r="L17" s="26"/>
      <c r="M17" s="26"/>
      <c r="N17" s="26">
        <v>2</v>
      </c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>
        <v>3</v>
      </c>
      <c r="Z17" s="27"/>
      <c r="AA17" s="26"/>
      <c r="AB17" s="26"/>
    </row>
    <row r="18" spans="1:28" ht="48" x14ac:dyDescent="0.25">
      <c r="A18" s="53">
        <v>13</v>
      </c>
      <c r="B18" s="15" t="s">
        <v>110</v>
      </c>
      <c r="C18" s="14" t="s">
        <v>102</v>
      </c>
      <c r="D18" s="13" t="s">
        <v>109</v>
      </c>
      <c r="E18" s="13" t="s">
        <v>102</v>
      </c>
      <c r="F18" s="13" t="s">
        <v>15</v>
      </c>
      <c r="G18" s="12" t="s">
        <v>28</v>
      </c>
      <c r="H18" s="12" t="s">
        <v>84</v>
      </c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>
        <v>1</v>
      </c>
      <c r="W18" s="26"/>
      <c r="X18" s="26"/>
      <c r="Y18" s="26"/>
      <c r="Z18" s="27"/>
      <c r="AA18" s="26"/>
      <c r="AB18" s="26"/>
    </row>
    <row r="19" spans="1:28" ht="60" x14ac:dyDescent="0.25">
      <c r="A19" s="53">
        <v>14</v>
      </c>
      <c r="B19" s="15" t="s">
        <v>108</v>
      </c>
      <c r="C19" s="14" t="s">
        <v>107</v>
      </c>
      <c r="D19" s="13" t="s">
        <v>106</v>
      </c>
      <c r="E19" s="13" t="s">
        <v>102</v>
      </c>
      <c r="F19" s="13" t="s">
        <v>15</v>
      </c>
      <c r="G19" s="12" t="s">
        <v>64</v>
      </c>
      <c r="H19" s="12" t="s">
        <v>84</v>
      </c>
      <c r="I19" s="26"/>
      <c r="J19" s="26"/>
      <c r="K19" s="26"/>
      <c r="L19" s="26"/>
      <c r="M19" s="26"/>
      <c r="N19" s="26">
        <v>1</v>
      </c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  <c r="AA19" s="26"/>
      <c r="AB19" s="26"/>
    </row>
    <row r="20" spans="1:28" ht="24" x14ac:dyDescent="0.25">
      <c r="A20" s="53">
        <v>15</v>
      </c>
      <c r="B20" s="15" t="s">
        <v>105</v>
      </c>
      <c r="C20" s="14" t="s">
        <v>104</v>
      </c>
      <c r="D20" s="13" t="s">
        <v>103</v>
      </c>
      <c r="E20" s="13" t="s">
        <v>102</v>
      </c>
      <c r="F20" s="13" t="s">
        <v>15</v>
      </c>
      <c r="G20" s="12" t="s">
        <v>14</v>
      </c>
      <c r="H20" s="12" t="s">
        <v>84</v>
      </c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>
        <v>5</v>
      </c>
      <c r="Z20" s="27"/>
      <c r="AA20" s="26"/>
      <c r="AB20" s="26"/>
    </row>
    <row r="21" spans="1:28" ht="48" x14ac:dyDescent="0.25">
      <c r="A21" s="53">
        <v>16</v>
      </c>
      <c r="B21" s="15" t="s">
        <v>101</v>
      </c>
      <c r="C21" s="14" t="s">
        <v>92</v>
      </c>
      <c r="D21" s="13" t="s">
        <v>100</v>
      </c>
      <c r="E21" s="13" t="s">
        <v>92</v>
      </c>
      <c r="F21" s="13" t="s">
        <v>15</v>
      </c>
      <c r="G21" s="12" t="s">
        <v>28</v>
      </c>
      <c r="H21" s="12" t="s">
        <v>84</v>
      </c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>
        <v>1</v>
      </c>
      <c r="X21" s="26">
        <v>5</v>
      </c>
      <c r="Y21" s="26">
        <v>5</v>
      </c>
      <c r="Z21" s="27"/>
      <c r="AA21" s="26"/>
      <c r="AB21" s="26"/>
    </row>
    <row r="22" spans="1:28" ht="48" x14ac:dyDescent="0.25">
      <c r="A22" s="53">
        <v>17</v>
      </c>
      <c r="B22" s="15" t="s">
        <v>99</v>
      </c>
      <c r="C22" s="14" t="s">
        <v>98</v>
      </c>
      <c r="D22" s="13" t="s">
        <v>97</v>
      </c>
      <c r="E22" s="13" t="s">
        <v>96</v>
      </c>
      <c r="F22" s="13" t="s">
        <v>15</v>
      </c>
      <c r="G22" s="12" t="s">
        <v>14</v>
      </c>
      <c r="H22" s="12" t="s">
        <v>84</v>
      </c>
      <c r="I22" s="26"/>
      <c r="J22" s="26"/>
      <c r="K22" s="26"/>
      <c r="L22" s="26"/>
      <c r="M22" s="26"/>
      <c r="N22" s="26"/>
      <c r="O22" s="26"/>
      <c r="P22" s="26">
        <v>4</v>
      </c>
      <c r="Q22" s="26"/>
      <c r="R22" s="26"/>
      <c r="S22" s="26"/>
      <c r="T22" s="26"/>
      <c r="U22" s="26"/>
      <c r="V22" s="26"/>
      <c r="W22" s="26"/>
      <c r="X22" s="26"/>
      <c r="Y22" s="26">
        <v>1</v>
      </c>
      <c r="Z22" s="27"/>
      <c r="AA22" s="26"/>
      <c r="AB22" s="26"/>
    </row>
    <row r="23" spans="1:28" ht="36" x14ac:dyDescent="0.25">
      <c r="A23" s="53">
        <v>18</v>
      </c>
      <c r="B23" s="15" t="s">
        <v>95</v>
      </c>
      <c r="C23" s="14" t="s">
        <v>94</v>
      </c>
      <c r="D23" s="13" t="s">
        <v>93</v>
      </c>
      <c r="E23" s="13" t="s">
        <v>92</v>
      </c>
      <c r="F23" s="13" t="s">
        <v>15</v>
      </c>
      <c r="G23" s="12" t="s">
        <v>14</v>
      </c>
      <c r="H23" s="12" t="s">
        <v>84</v>
      </c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>
        <v>1</v>
      </c>
      <c r="Z23" s="27"/>
      <c r="AA23" s="26"/>
      <c r="AB23" s="26"/>
    </row>
    <row r="24" spans="1:28" ht="84" x14ac:dyDescent="0.25">
      <c r="A24" s="53">
        <v>19</v>
      </c>
      <c r="B24" s="15" t="s">
        <v>91</v>
      </c>
      <c r="C24" s="14" t="s">
        <v>90</v>
      </c>
      <c r="D24" s="13" t="s">
        <v>89</v>
      </c>
      <c r="E24" s="13"/>
      <c r="F24" s="13" t="s">
        <v>15</v>
      </c>
      <c r="G24" s="12" t="s">
        <v>14</v>
      </c>
      <c r="H24" s="12" t="s">
        <v>84</v>
      </c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>
        <v>1</v>
      </c>
      <c r="Z24" s="27"/>
      <c r="AA24" s="26"/>
      <c r="AB24" s="26"/>
    </row>
    <row r="25" spans="1:28" ht="48" x14ac:dyDescent="0.25">
      <c r="A25" s="53">
        <v>20</v>
      </c>
      <c r="B25" s="15" t="s">
        <v>88</v>
      </c>
      <c r="C25" s="14" t="s">
        <v>87</v>
      </c>
      <c r="D25" s="13" t="s">
        <v>86</v>
      </c>
      <c r="E25" s="13" t="s">
        <v>85</v>
      </c>
      <c r="F25" s="13" t="s">
        <v>15</v>
      </c>
      <c r="G25" s="12" t="s">
        <v>28</v>
      </c>
      <c r="H25" s="12" t="s">
        <v>84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>
        <v>2</v>
      </c>
      <c r="Z25" s="27"/>
      <c r="AA25" s="26"/>
      <c r="AB25" s="26"/>
    </row>
    <row r="26" spans="1:28" x14ac:dyDescent="0.25"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ht="18.75" x14ac:dyDescent="0.25">
      <c r="I27" s="8">
        <v>2</v>
      </c>
      <c r="J27" s="8">
        <v>0</v>
      </c>
      <c r="K27" s="8">
        <v>6</v>
      </c>
      <c r="L27" s="8">
        <v>0</v>
      </c>
      <c r="M27" s="8">
        <v>0</v>
      </c>
      <c r="N27" s="7">
        <v>5</v>
      </c>
      <c r="O27" s="7">
        <v>3</v>
      </c>
      <c r="P27" s="7">
        <v>14</v>
      </c>
      <c r="Q27" s="7">
        <v>0</v>
      </c>
      <c r="R27" s="7">
        <v>0</v>
      </c>
      <c r="S27" s="6">
        <v>0</v>
      </c>
      <c r="T27" s="6">
        <v>0</v>
      </c>
      <c r="U27" s="6">
        <v>0</v>
      </c>
      <c r="V27" s="6">
        <v>2</v>
      </c>
      <c r="W27" s="5">
        <v>1</v>
      </c>
      <c r="X27" s="5">
        <v>11</v>
      </c>
      <c r="Y27" s="5">
        <v>48</v>
      </c>
      <c r="Z27" s="5">
        <v>9</v>
      </c>
      <c r="AA27" s="5">
        <v>0</v>
      </c>
      <c r="AB27" s="5">
        <v>0</v>
      </c>
    </row>
    <row r="28" spans="1:28" x14ac:dyDescent="0.25">
      <c r="B28" s="25"/>
    </row>
    <row r="29" spans="1:28" x14ac:dyDescent="0.25">
      <c r="I29" s="61" t="s">
        <v>12</v>
      </c>
      <c r="J29" s="61"/>
      <c r="K29" s="61"/>
      <c r="L29" s="61"/>
      <c r="M29" s="61"/>
      <c r="N29" s="61" t="s">
        <v>11</v>
      </c>
      <c r="O29" s="61"/>
      <c r="P29" s="61"/>
      <c r="Q29" s="61"/>
      <c r="R29" s="61"/>
      <c r="S29" s="61" t="s">
        <v>10</v>
      </c>
      <c r="T29" s="61"/>
      <c r="U29" s="61"/>
      <c r="V29" s="61"/>
      <c r="W29" s="61" t="s">
        <v>9</v>
      </c>
      <c r="X29" s="61"/>
      <c r="Y29" s="61"/>
      <c r="Z29" s="61"/>
      <c r="AA29" s="61"/>
      <c r="AB29" s="61"/>
    </row>
    <row r="30" spans="1:28" x14ac:dyDescent="0.25">
      <c r="I30" s="3" t="s">
        <v>6</v>
      </c>
      <c r="J30" s="3" t="s">
        <v>8</v>
      </c>
      <c r="K30" s="3" t="s">
        <v>5</v>
      </c>
      <c r="L30" s="3" t="s">
        <v>4</v>
      </c>
      <c r="M30" s="3" t="s">
        <v>3</v>
      </c>
      <c r="N30" s="2" t="s">
        <v>6</v>
      </c>
      <c r="O30" s="2" t="s">
        <v>8</v>
      </c>
      <c r="P30" s="2" t="s">
        <v>5</v>
      </c>
      <c r="Q30" s="2" t="s">
        <v>7</v>
      </c>
      <c r="R30" s="2" t="s">
        <v>4</v>
      </c>
      <c r="S30" s="2" t="s">
        <v>6</v>
      </c>
      <c r="T30" s="2" t="s">
        <v>5</v>
      </c>
      <c r="U30" s="2" t="s">
        <v>4</v>
      </c>
      <c r="V30" s="2" t="s">
        <v>3</v>
      </c>
      <c r="W30" s="2" t="s">
        <v>5</v>
      </c>
      <c r="X30" s="2" t="s">
        <v>4</v>
      </c>
      <c r="Y30" s="2" t="s">
        <v>3</v>
      </c>
      <c r="Z30" s="2" t="s">
        <v>2</v>
      </c>
      <c r="AA30" s="2" t="s">
        <v>1</v>
      </c>
      <c r="AB30" s="2" t="s">
        <v>0</v>
      </c>
    </row>
    <row r="31" spans="1:28" x14ac:dyDescent="0.25">
      <c r="I31" s="4">
        <f t="shared" ref="I31:AB31" si="0">(I27)</f>
        <v>2</v>
      </c>
      <c r="J31" s="4">
        <f t="shared" si="0"/>
        <v>0</v>
      </c>
      <c r="K31" s="4">
        <f t="shared" si="0"/>
        <v>6</v>
      </c>
      <c r="L31" s="4">
        <f t="shared" si="0"/>
        <v>0</v>
      </c>
      <c r="M31" s="4">
        <f t="shared" si="0"/>
        <v>0</v>
      </c>
      <c r="N31" s="2">
        <f t="shared" si="0"/>
        <v>5</v>
      </c>
      <c r="O31" s="2">
        <f t="shared" si="0"/>
        <v>3</v>
      </c>
      <c r="P31" s="3">
        <f t="shared" si="0"/>
        <v>14</v>
      </c>
      <c r="Q31" s="3">
        <f t="shared" si="0"/>
        <v>0</v>
      </c>
      <c r="R31" s="2">
        <f t="shared" si="0"/>
        <v>0</v>
      </c>
      <c r="S31" s="2">
        <f t="shared" si="0"/>
        <v>0</v>
      </c>
      <c r="T31" s="2">
        <f t="shared" si="0"/>
        <v>0</v>
      </c>
      <c r="U31" s="2">
        <f t="shared" si="0"/>
        <v>0</v>
      </c>
      <c r="V31" s="2">
        <f t="shared" si="0"/>
        <v>2</v>
      </c>
      <c r="W31" s="2">
        <f t="shared" si="0"/>
        <v>1</v>
      </c>
      <c r="X31" s="2">
        <f t="shared" si="0"/>
        <v>11</v>
      </c>
      <c r="Y31" s="2">
        <f t="shared" si="0"/>
        <v>48</v>
      </c>
      <c r="Z31" s="2">
        <f t="shared" si="0"/>
        <v>9</v>
      </c>
      <c r="AA31" s="2">
        <f t="shared" si="0"/>
        <v>0</v>
      </c>
      <c r="AB31" s="2">
        <f t="shared" si="0"/>
        <v>0</v>
      </c>
    </row>
  </sheetData>
  <mergeCells count="9">
    <mergeCell ref="I29:M29"/>
    <mergeCell ref="N29:R29"/>
    <mergeCell ref="S29:V29"/>
    <mergeCell ref="W29:AB29"/>
    <mergeCell ref="B2:E3"/>
    <mergeCell ref="I3:M3"/>
    <mergeCell ref="N3:R3"/>
    <mergeCell ref="S3:V3"/>
    <mergeCell ref="W3:AB3"/>
  </mergeCells>
  <conditionalFormatting sqref="B28 B5:B25">
    <cfRule type="duplicateValues" dxfId="38" priority="2"/>
  </conditionalFormatting>
  <conditionalFormatting sqref="B28 B6:B25">
    <cfRule type="duplicateValues" dxfId="37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workbookViewId="0">
      <pane xSplit="14" ySplit="9" topLeftCell="O10" activePane="bottomRight" state="frozen"/>
      <selection activeCell="AA25" sqref="AA25"/>
      <selection pane="topRight" activeCell="AA25" sqref="AA25"/>
      <selection pane="bottomLeft" activeCell="AA25" sqref="AA25"/>
      <selection pane="bottomRight" activeCell="E6" sqref="E6"/>
    </sheetView>
  </sheetViews>
  <sheetFormatPr baseColWidth="10" defaultRowHeight="15" x14ac:dyDescent="0.25"/>
  <cols>
    <col min="1" max="1" width="9.85546875" style="1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180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  <c r="I3" s="68" t="s">
        <v>82</v>
      </c>
      <c r="J3" s="68"/>
      <c r="K3" s="68"/>
      <c r="L3" s="68"/>
      <c r="M3" s="68"/>
      <c r="N3" s="69" t="s">
        <v>81</v>
      </c>
      <c r="O3" s="70"/>
      <c r="P3" s="70"/>
      <c r="Q3" s="70"/>
      <c r="R3" s="70"/>
      <c r="S3" s="71" t="s">
        <v>80</v>
      </c>
      <c r="T3" s="71"/>
      <c r="U3" s="71"/>
      <c r="V3" s="71"/>
      <c r="W3" s="72" t="s">
        <v>79</v>
      </c>
      <c r="X3" s="72"/>
      <c r="Y3" s="72"/>
      <c r="Z3" s="72"/>
      <c r="AA3" s="72"/>
      <c r="AB3" s="72"/>
    </row>
    <row r="4" spans="1:28" x14ac:dyDescent="0.25">
      <c r="I4" s="24" t="s">
        <v>78</v>
      </c>
      <c r="J4" s="24" t="s">
        <v>78</v>
      </c>
      <c r="K4" s="24" t="s">
        <v>78</v>
      </c>
      <c r="L4" s="24" t="s">
        <v>78</v>
      </c>
      <c r="M4" s="24" t="s">
        <v>78</v>
      </c>
      <c r="N4" s="23" t="s">
        <v>78</v>
      </c>
      <c r="O4" s="23" t="s">
        <v>78</v>
      </c>
      <c r="P4" s="23" t="s">
        <v>78</v>
      </c>
      <c r="Q4" s="23" t="s">
        <v>78</v>
      </c>
      <c r="R4" s="23" t="s">
        <v>78</v>
      </c>
      <c r="S4" s="22" t="s">
        <v>78</v>
      </c>
      <c r="T4" s="22" t="s">
        <v>78</v>
      </c>
      <c r="U4" s="22" t="s">
        <v>78</v>
      </c>
      <c r="V4" s="22" t="s">
        <v>78</v>
      </c>
      <c r="W4" s="21" t="s">
        <v>78</v>
      </c>
      <c r="X4" s="21" t="s">
        <v>78</v>
      </c>
      <c r="Y4" s="21" t="s">
        <v>78</v>
      </c>
      <c r="Z4" s="21" t="s">
        <v>78</v>
      </c>
      <c r="AA4" s="21" t="s">
        <v>78</v>
      </c>
      <c r="AB4" s="21" t="s">
        <v>78</v>
      </c>
    </row>
    <row r="5" spans="1:28" x14ac:dyDescent="0.25">
      <c r="A5" s="54" t="s">
        <v>77</v>
      </c>
      <c r="B5" s="20" t="s">
        <v>76</v>
      </c>
      <c r="C5" s="20" t="s">
        <v>75</v>
      </c>
      <c r="D5" s="20" t="s">
        <v>74</v>
      </c>
      <c r="E5" s="20" t="s">
        <v>73</v>
      </c>
      <c r="F5" s="20" t="s">
        <v>72</v>
      </c>
      <c r="G5" s="20" t="s">
        <v>71</v>
      </c>
      <c r="H5" s="20" t="s">
        <v>70</v>
      </c>
      <c r="I5" s="19">
        <v>1</v>
      </c>
      <c r="J5" s="19">
        <v>1.5</v>
      </c>
      <c r="K5" s="19">
        <v>2</v>
      </c>
      <c r="L5" s="19">
        <v>4</v>
      </c>
      <c r="M5" s="19">
        <v>3</v>
      </c>
      <c r="N5" s="18">
        <v>1</v>
      </c>
      <c r="O5" s="18">
        <v>1.5</v>
      </c>
      <c r="P5" s="18">
        <v>2</v>
      </c>
      <c r="Q5" s="18">
        <v>2.5</v>
      </c>
      <c r="R5" s="18">
        <v>3</v>
      </c>
      <c r="S5" s="17">
        <v>1</v>
      </c>
      <c r="T5" s="17">
        <v>2</v>
      </c>
      <c r="U5" s="17">
        <v>3</v>
      </c>
      <c r="V5" s="17">
        <v>4</v>
      </c>
      <c r="W5" s="16">
        <v>2</v>
      </c>
      <c r="X5" s="16">
        <v>3</v>
      </c>
      <c r="Y5" s="16">
        <v>4</v>
      </c>
      <c r="Z5" s="16">
        <v>5</v>
      </c>
      <c r="AA5" s="16">
        <v>10</v>
      </c>
      <c r="AB5" s="16" t="s">
        <v>0</v>
      </c>
    </row>
    <row r="6" spans="1:28" ht="72" x14ac:dyDescent="0.25">
      <c r="A6" s="53">
        <v>1</v>
      </c>
      <c r="B6" s="15" t="s">
        <v>179</v>
      </c>
      <c r="C6" s="14" t="s">
        <v>104</v>
      </c>
      <c r="D6" s="13" t="s">
        <v>178</v>
      </c>
      <c r="E6" s="13" t="s">
        <v>85</v>
      </c>
      <c r="F6" s="13" t="s">
        <v>15</v>
      </c>
      <c r="G6" s="12" t="s">
        <v>28</v>
      </c>
      <c r="H6" s="12" t="s">
        <v>152</v>
      </c>
      <c r="I6" s="28"/>
      <c r="J6" s="28"/>
      <c r="K6" s="28"/>
      <c r="L6" s="28"/>
      <c r="M6" s="28"/>
      <c r="N6" s="28"/>
      <c r="O6" s="28"/>
      <c r="P6" s="28">
        <v>1</v>
      </c>
      <c r="Q6" s="28"/>
      <c r="R6" s="28">
        <v>1</v>
      </c>
      <c r="S6" s="28"/>
      <c r="T6" s="28"/>
      <c r="U6" s="28"/>
      <c r="V6" s="28"/>
      <c r="W6" s="28"/>
      <c r="X6" s="28"/>
      <c r="Y6" s="28"/>
      <c r="Z6" s="29"/>
      <c r="AA6" s="28"/>
      <c r="AB6" s="28"/>
    </row>
    <row r="7" spans="1:28" ht="36" x14ac:dyDescent="0.25">
      <c r="A7" s="53">
        <v>2</v>
      </c>
      <c r="B7" s="15" t="s">
        <v>177</v>
      </c>
      <c r="C7" s="14" t="s">
        <v>176</v>
      </c>
      <c r="D7" s="13" t="s">
        <v>175</v>
      </c>
      <c r="E7" s="13" t="s">
        <v>85</v>
      </c>
      <c r="F7" s="13" t="s">
        <v>15</v>
      </c>
      <c r="G7" s="12" t="s">
        <v>14</v>
      </c>
      <c r="H7" s="12" t="s">
        <v>152</v>
      </c>
      <c r="I7" s="28"/>
      <c r="J7" s="28"/>
      <c r="K7" s="28">
        <v>1</v>
      </c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>
        <v>5</v>
      </c>
      <c r="Z7" s="29"/>
      <c r="AA7" s="28"/>
      <c r="AB7" s="28"/>
    </row>
    <row r="8" spans="1:28" ht="48" x14ac:dyDescent="0.25">
      <c r="A8" s="53">
        <v>3</v>
      </c>
      <c r="B8" s="15" t="s">
        <v>174</v>
      </c>
      <c r="C8" s="14" t="s">
        <v>173</v>
      </c>
      <c r="D8" s="13" t="s">
        <v>172</v>
      </c>
      <c r="E8" s="13" t="s">
        <v>85</v>
      </c>
      <c r="F8" s="13" t="s">
        <v>15</v>
      </c>
      <c r="G8" s="12" t="s">
        <v>40</v>
      </c>
      <c r="H8" s="12" t="s">
        <v>152</v>
      </c>
      <c r="I8" s="28">
        <v>4</v>
      </c>
      <c r="J8" s="28"/>
      <c r="K8" s="28">
        <v>1</v>
      </c>
      <c r="L8" s="28"/>
      <c r="M8" s="28"/>
      <c r="N8" s="28">
        <v>1</v>
      </c>
      <c r="O8" s="28"/>
      <c r="P8" s="28">
        <v>2</v>
      </c>
      <c r="Q8" s="28"/>
      <c r="R8" s="28"/>
      <c r="S8" s="28"/>
      <c r="T8" s="28"/>
      <c r="U8" s="28"/>
      <c r="V8" s="28"/>
      <c r="W8" s="28"/>
      <c r="X8" s="28"/>
      <c r="Y8" s="28">
        <v>15</v>
      </c>
      <c r="Z8" s="29"/>
      <c r="AA8" s="28"/>
      <c r="AB8" s="28"/>
    </row>
    <row r="9" spans="1:28" ht="60" x14ac:dyDescent="0.25">
      <c r="A9" s="53">
        <v>4</v>
      </c>
      <c r="B9" s="15" t="s">
        <v>171</v>
      </c>
      <c r="C9" s="14" t="s">
        <v>170</v>
      </c>
      <c r="D9" s="13" t="s">
        <v>169</v>
      </c>
      <c r="E9" s="13" t="s">
        <v>85</v>
      </c>
      <c r="F9" s="13" t="s">
        <v>15</v>
      </c>
      <c r="G9" s="12" t="s">
        <v>40</v>
      </c>
      <c r="H9" s="12" t="s">
        <v>152</v>
      </c>
      <c r="I9" s="28"/>
      <c r="J9" s="28"/>
      <c r="K9" s="28"/>
      <c r="L9" s="28"/>
      <c r="M9" s="28"/>
      <c r="N9" s="28"/>
      <c r="O9" s="28"/>
      <c r="P9" s="28">
        <v>4</v>
      </c>
      <c r="Q9" s="28"/>
      <c r="R9" s="28"/>
      <c r="S9" s="28"/>
      <c r="T9" s="28"/>
      <c r="U9" s="28"/>
      <c r="V9" s="28"/>
      <c r="W9" s="28">
        <v>3</v>
      </c>
      <c r="X9" s="28"/>
      <c r="Y9" s="28"/>
      <c r="Z9" s="29"/>
      <c r="AA9" s="28"/>
      <c r="AB9" s="28"/>
    </row>
    <row r="10" spans="1:28" ht="60" x14ac:dyDescent="0.25">
      <c r="A10" s="53">
        <v>5</v>
      </c>
      <c r="B10" s="15" t="s">
        <v>168</v>
      </c>
      <c r="C10" s="14" t="s">
        <v>167</v>
      </c>
      <c r="D10" s="13" t="s">
        <v>166</v>
      </c>
      <c r="E10" s="13" t="s">
        <v>85</v>
      </c>
      <c r="F10" s="13" t="s">
        <v>15</v>
      </c>
      <c r="G10" s="12" t="s">
        <v>64</v>
      </c>
      <c r="H10" s="12" t="s">
        <v>152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>
        <v>3</v>
      </c>
      <c r="Y10" s="28">
        <v>3</v>
      </c>
      <c r="Z10" s="29"/>
      <c r="AA10" s="28"/>
      <c r="AB10" s="28"/>
    </row>
    <row r="11" spans="1:28" ht="84" x14ac:dyDescent="0.25">
      <c r="A11" s="53">
        <v>6</v>
      </c>
      <c r="B11" s="15" t="s">
        <v>165</v>
      </c>
      <c r="C11" s="14" t="s">
        <v>164</v>
      </c>
      <c r="D11" s="13" t="s">
        <v>163</v>
      </c>
      <c r="E11" s="13" t="s">
        <v>85</v>
      </c>
      <c r="F11" s="13" t="s">
        <v>15</v>
      </c>
      <c r="G11" s="12" t="s">
        <v>28</v>
      </c>
      <c r="H11" s="12" t="s">
        <v>152</v>
      </c>
      <c r="I11" s="28"/>
      <c r="J11" s="28"/>
      <c r="K11" s="28"/>
      <c r="L11" s="28"/>
      <c r="M11" s="28"/>
      <c r="N11" s="28"/>
      <c r="O11" s="28"/>
      <c r="P11" s="28">
        <v>1</v>
      </c>
      <c r="Q11" s="28"/>
      <c r="R11" s="28"/>
      <c r="S11" s="28"/>
      <c r="T11" s="28"/>
      <c r="U11" s="28"/>
      <c r="V11" s="28"/>
      <c r="W11" s="28"/>
      <c r="X11" s="28">
        <v>11</v>
      </c>
      <c r="Y11" s="28"/>
      <c r="Z11" s="29"/>
      <c r="AA11" s="28"/>
      <c r="AB11" s="28"/>
    </row>
    <row r="12" spans="1:28" ht="36" x14ac:dyDescent="0.25">
      <c r="A12" s="53">
        <v>7</v>
      </c>
      <c r="B12" s="15" t="s">
        <v>162</v>
      </c>
      <c r="C12" s="14" t="s">
        <v>161</v>
      </c>
      <c r="D12" s="13" t="s">
        <v>160</v>
      </c>
      <c r="E12" s="13" t="s">
        <v>85</v>
      </c>
      <c r="F12" s="13" t="s">
        <v>15</v>
      </c>
      <c r="G12" s="12" t="s">
        <v>14</v>
      </c>
      <c r="H12" s="12" t="s">
        <v>152</v>
      </c>
      <c r="I12" s="28"/>
      <c r="J12" s="28"/>
      <c r="K12" s="28">
        <v>5</v>
      </c>
      <c r="L12" s="28"/>
      <c r="M12" s="28"/>
      <c r="N12" s="28"/>
      <c r="O12" s="28"/>
      <c r="P12" s="28">
        <v>1</v>
      </c>
      <c r="Q12" s="28"/>
      <c r="R12" s="28"/>
      <c r="S12" s="28"/>
      <c r="T12" s="28"/>
      <c r="U12" s="28"/>
      <c r="V12" s="28"/>
      <c r="W12" s="28"/>
      <c r="X12" s="28"/>
      <c r="Y12" s="28">
        <v>8</v>
      </c>
      <c r="Z12" s="29"/>
      <c r="AA12" s="28"/>
      <c r="AB12" s="28"/>
    </row>
    <row r="13" spans="1:28" ht="72" x14ac:dyDescent="0.25">
      <c r="A13" s="53">
        <v>8</v>
      </c>
      <c r="B13" s="15" t="s">
        <v>159</v>
      </c>
      <c r="C13" s="14" t="s">
        <v>158</v>
      </c>
      <c r="D13" s="13" t="s">
        <v>157</v>
      </c>
      <c r="E13" s="13" t="s">
        <v>156</v>
      </c>
      <c r="F13" s="13" t="s">
        <v>15</v>
      </c>
      <c r="G13" s="12" t="s">
        <v>40</v>
      </c>
      <c r="H13" s="12" t="s">
        <v>152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>
        <v>16</v>
      </c>
      <c r="Z13" s="29"/>
      <c r="AA13" s="28"/>
      <c r="AB13" s="28"/>
    </row>
    <row r="14" spans="1:28" ht="24" x14ac:dyDescent="0.25">
      <c r="A14" s="53">
        <v>9</v>
      </c>
      <c r="B14" s="15" t="s">
        <v>155</v>
      </c>
      <c r="C14" s="14" t="s">
        <v>154</v>
      </c>
      <c r="D14" s="13" t="s">
        <v>126</v>
      </c>
      <c r="E14" s="13" t="s">
        <v>153</v>
      </c>
      <c r="F14" s="13" t="s">
        <v>15</v>
      </c>
      <c r="G14" s="12" t="s">
        <v>28</v>
      </c>
      <c r="H14" s="12" t="s">
        <v>152</v>
      </c>
      <c r="I14" s="28">
        <v>1</v>
      </c>
      <c r="J14" s="28"/>
      <c r="K14" s="28"/>
      <c r="L14" s="28"/>
      <c r="M14" s="28"/>
      <c r="N14" s="28">
        <v>1</v>
      </c>
      <c r="O14" s="28"/>
      <c r="P14" s="28"/>
      <c r="Q14" s="28"/>
      <c r="R14" s="28"/>
      <c r="S14" s="28"/>
      <c r="T14" s="28"/>
      <c r="U14" s="28"/>
      <c r="V14" s="28"/>
      <c r="W14" s="28"/>
      <c r="X14" s="28">
        <v>3</v>
      </c>
      <c r="Y14" s="28">
        <v>4</v>
      </c>
      <c r="Z14" s="29"/>
      <c r="AA14" s="28"/>
      <c r="AB14" s="28"/>
    </row>
    <row r="15" spans="1:28" x14ac:dyDescent="0.25"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</row>
    <row r="16" spans="1:28" ht="18.75" x14ac:dyDescent="0.25">
      <c r="I16" s="8">
        <v>5</v>
      </c>
      <c r="J16" s="8">
        <v>0</v>
      </c>
      <c r="K16" s="8">
        <v>7</v>
      </c>
      <c r="L16" s="8">
        <v>0</v>
      </c>
      <c r="M16" s="8">
        <v>0</v>
      </c>
      <c r="N16" s="7">
        <v>2</v>
      </c>
      <c r="O16" s="7">
        <v>0</v>
      </c>
      <c r="P16" s="7">
        <v>9</v>
      </c>
      <c r="Q16" s="7">
        <v>0</v>
      </c>
      <c r="R16" s="7">
        <v>1</v>
      </c>
      <c r="S16" s="6">
        <v>0</v>
      </c>
      <c r="T16" s="6">
        <v>0</v>
      </c>
      <c r="U16" s="6">
        <v>0</v>
      </c>
      <c r="V16" s="6">
        <v>0</v>
      </c>
      <c r="W16" s="5">
        <v>3</v>
      </c>
      <c r="X16" s="5">
        <v>17</v>
      </c>
      <c r="Y16" s="5">
        <v>51</v>
      </c>
      <c r="Z16" s="5">
        <v>0</v>
      </c>
      <c r="AA16" s="5">
        <v>0</v>
      </c>
      <c r="AB16" s="5">
        <v>0</v>
      </c>
    </row>
    <row r="17" spans="2:28" x14ac:dyDescent="0.25">
      <c r="B17" s="25"/>
    </row>
    <row r="18" spans="2:28" x14ac:dyDescent="0.25">
      <c r="I18" s="61" t="s">
        <v>12</v>
      </c>
      <c r="J18" s="61"/>
      <c r="K18" s="61"/>
      <c r="L18" s="61"/>
      <c r="M18" s="61"/>
      <c r="N18" s="61" t="s">
        <v>11</v>
      </c>
      <c r="O18" s="61"/>
      <c r="P18" s="61"/>
      <c r="Q18" s="61"/>
      <c r="R18" s="61"/>
      <c r="S18" s="61" t="s">
        <v>10</v>
      </c>
      <c r="T18" s="61"/>
      <c r="U18" s="61"/>
      <c r="V18" s="61"/>
      <c r="W18" s="61" t="s">
        <v>9</v>
      </c>
      <c r="X18" s="61"/>
      <c r="Y18" s="61"/>
      <c r="Z18" s="61"/>
      <c r="AA18" s="61"/>
      <c r="AB18" s="61"/>
    </row>
    <row r="19" spans="2:28" x14ac:dyDescent="0.25">
      <c r="I19" s="3" t="s">
        <v>6</v>
      </c>
      <c r="J19" s="3" t="s">
        <v>8</v>
      </c>
      <c r="K19" s="3" t="s">
        <v>5</v>
      </c>
      <c r="L19" s="3" t="s">
        <v>4</v>
      </c>
      <c r="M19" s="3" t="s">
        <v>3</v>
      </c>
      <c r="N19" s="2" t="s">
        <v>6</v>
      </c>
      <c r="O19" s="2" t="s">
        <v>8</v>
      </c>
      <c r="P19" s="2" t="s">
        <v>5</v>
      </c>
      <c r="Q19" s="2" t="s">
        <v>7</v>
      </c>
      <c r="R19" s="2" t="s">
        <v>4</v>
      </c>
      <c r="S19" s="2" t="s">
        <v>6</v>
      </c>
      <c r="T19" s="2" t="s">
        <v>5</v>
      </c>
      <c r="U19" s="2" t="s">
        <v>4</v>
      </c>
      <c r="V19" s="2" t="s">
        <v>3</v>
      </c>
      <c r="W19" s="2" t="s">
        <v>5</v>
      </c>
      <c r="X19" s="2" t="s">
        <v>4</v>
      </c>
      <c r="Y19" s="2" t="s">
        <v>3</v>
      </c>
      <c r="Z19" s="2" t="s">
        <v>2</v>
      </c>
      <c r="AA19" s="2" t="s">
        <v>1</v>
      </c>
      <c r="AB19" s="2" t="s">
        <v>0</v>
      </c>
    </row>
    <row r="20" spans="2:28" x14ac:dyDescent="0.25">
      <c r="I20" s="4">
        <f t="shared" ref="I20:AB20" si="0">(I16)</f>
        <v>5</v>
      </c>
      <c r="J20" s="4">
        <f t="shared" si="0"/>
        <v>0</v>
      </c>
      <c r="K20" s="4">
        <f t="shared" si="0"/>
        <v>7</v>
      </c>
      <c r="L20" s="4">
        <f t="shared" si="0"/>
        <v>0</v>
      </c>
      <c r="M20" s="4">
        <f t="shared" si="0"/>
        <v>0</v>
      </c>
      <c r="N20" s="2">
        <f t="shared" si="0"/>
        <v>2</v>
      </c>
      <c r="O20" s="2">
        <f t="shared" si="0"/>
        <v>0</v>
      </c>
      <c r="P20" s="3">
        <f t="shared" si="0"/>
        <v>9</v>
      </c>
      <c r="Q20" s="3">
        <f t="shared" si="0"/>
        <v>0</v>
      </c>
      <c r="R20" s="2">
        <f t="shared" si="0"/>
        <v>1</v>
      </c>
      <c r="S20" s="2">
        <f t="shared" si="0"/>
        <v>0</v>
      </c>
      <c r="T20" s="2">
        <f t="shared" si="0"/>
        <v>0</v>
      </c>
      <c r="U20" s="2">
        <f t="shared" si="0"/>
        <v>0</v>
      </c>
      <c r="V20" s="2">
        <f t="shared" si="0"/>
        <v>0</v>
      </c>
      <c r="W20" s="2">
        <f t="shared" si="0"/>
        <v>3</v>
      </c>
      <c r="X20" s="2">
        <f t="shared" si="0"/>
        <v>17</v>
      </c>
      <c r="Y20" s="2">
        <f t="shared" si="0"/>
        <v>51</v>
      </c>
      <c r="Z20" s="2">
        <f t="shared" si="0"/>
        <v>0</v>
      </c>
      <c r="AA20" s="2">
        <f t="shared" si="0"/>
        <v>0</v>
      </c>
      <c r="AB20" s="2">
        <f t="shared" si="0"/>
        <v>0</v>
      </c>
    </row>
  </sheetData>
  <mergeCells count="9">
    <mergeCell ref="I18:M18"/>
    <mergeCell ref="N18:R18"/>
    <mergeCell ref="S18:V18"/>
    <mergeCell ref="W18:AB18"/>
    <mergeCell ref="B2:E3"/>
    <mergeCell ref="I3:M3"/>
    <mergeCell ref="N3:R3"/>
    <mergeCell ref="S3:V3"/>
    <mergeCell ref="W3:AB3"/>
  </mergeCells>
  <conditionalFormatting sqref="B17 B5:B14">
    <cfRule type="duplicateValues" dxfId="36" priority="2"/>
  </conditionalFormatting>
  <conditionalFormatting sqref="B17 B6:B14">
    <cfRule type="duplicateValues" dxfId="35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pane xSplit="14" ySplit="11" topLeftCell="O12" activePane="bottomRight" state="frozen"/>
      <selection activeCell="AA25" sqref="AA25"/>
      <selection pane="topRight" activeCell="AA25" sqref="AA25"/>
      <selection pane="bottomLeft" activeCell="AA25" sqref="AA25"/>
      <selection pane="bottomRight" activeCell="E10" sqref="E10"/>
    </sheetView>
  </sheetViews>
  <sheetFormatPr baseColWidth="10" defaultRowHeight="15" x14ac:dyDescent="0.25"/>
  <cols>
    <col min="1" max="1" width="10.42578125" style="1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225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4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24" x14ac:dyDescent="0.25">
      <c r="A7" s="53">
        <v>1</v>
      </c>
      <c r="B7" s="15" t="s">
        <v>224</v>
      </c>
      <c r="C7" s="14" t="s">
        <v>214</v>
      </c>
      <c r="D7" s="13" t="s">
        <v>223</v>
      </c>
      <c r="E7" s="13" t="s">
        <v>214</v>
      </c>
      <c r="F7" s="13" t="s">
        <v>15</v>
      </c>
      <c r="G7" s="12" t="s">
        <v>28</v>
      </c>
      <c r="H7" s="12" t="s">
        <v>181</v>
      </c>
      <c r="I7" s="30"/>
      <c r="J7" s="30"/>
      <c r="K7" s="30">
        <v>4</v>
      </c>
      <c r="L7" s="30"/>
      <c r="M7" s="30"/>
      <c r="N7" s="30"/>
      <c r="O7" s="30"/>
      <c r="P7" s="30">
        <v>7</v>
      </c>
      <c r="Q7" s="30"/>
      <c r="R7" s="30"/>
      <c r="S7" s="30"/>
      <c r="T7" s="30"/>
      <c r="U7" s="30"/>
      <c r="V7" s="30"/>
      <c r="W7" s="30"/>
      <c r="X7" s="30"/>
      <c r="Y7" s="30">
        <v>3</v>
      </c>
      <c r="Z7" s="31"/>
      <c r="AA7" s="30"/>
      <c r="AB7" s="30"/>
    </row>
    <row r="8" spans="1:28" ht="36" x14ac:dyDescent="0.25">
      <c r="A8" s="53">
        <v>2</v>
      </c>
      <c r="B8" s="15" t="s">
        <v>222</v>
      </c>
      <c r="C8" s="14" t="s">
        <v>102</v>
      </c>
      <c r="D8" s="13" t="s">
        <v>221</v>
      </c>
      <c r="E8" s="13" t="s">
        <v>153</v>
      </c>
      <c r="F8" s="13" t="s">
        <v>15</v>
      </c>
      <c r="G8" s="12" t="s">
        <v>14</v>
      </c>
      <c r="H8" s="12" t="s">
        <v>181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>
        <v>1</v>
      </c>
      <c r="Z8" s="31"/>
      <c r="AA8" s="30"/>
      <c r="AB8" s="30"/>
    </row>
    <row r="9" spans="1:28" ht="36" x14ac:dyDescent="0.25">
      <c r="A9" s="53">
        <v>3</v>
      </c>
      <c r="B9" s="15" t="s">
        <v>220</v>
      </c>
      <c r="C9" s="14" t="s">
        <v>219</v>
      </c>
      <c r="D9" s="13" t="s">
        <v>218</v>
      </c>
      <c r="E9" s="13" t="s">
        <v>214</v>
      </c>
      <c r="F9" s="13" t="s">
        <v>15</v>
      </c>
      <c r="G9" s="12" t="s">
        <v>14</v>
      </c>
      <c r="H9" s="12" t="s">
        <v>181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>
        <v>2</v>
      </c>
      <c r="Z9" s="31"/>
      <c r="AA9" s="30"/>
      <c r="AB9" s="30"/>
    </row>
    <row r="10" spans="1:28" ht="60" x14ac:dyDescent="0.25">
      <c r="A10" s="53">
        <v>4</v>
      </c>
      <c r="B10" s="15" t="s">
        <v>217</v>
      </c>
      <c r="C10" s="14" t="s">
        <v>216</v>
      </c>
      <c r="D10" s="13" t="s">
        <v>215</v>
      </c>
      <c r="E10" s="13" t="s">
        <v>214</v>
      </c>
      <c r="F10" s="13" t="s">
        <v>15</v>
      </c>
      <c r="G10" s="12" t="s">
        <v>40</v>
      </c>
      <c r="H10" s="12" t="s">
        <v>181</v>
      </c>
      <c r="I10" s="30">
        <v>6</v>
      </c>
      <c r="J10" s="30"/>
      <c r="K10" s="30"/>
      <c r="L10" s="30"/>
      <c r="M10" s="30"/>
      <c r="N10" s="30"/>
      <c r="O10" s="30"/>
      <c r="P10" s="30">
        <v>2</v>
      </c>
      <c r="Q10" s="30"/>
      <c r="R10" s="30"/>
      <c r="S10" s="30"/>
      <c r="T10" s="30"/>
      <c r="U10" s="30"/>
      <c r="V10" s="30"/>
      <c r="W10" s="30"/>
      <c r="X10" s="30"/>
      <c r="Y10" s="30">
        <v>1</v>
      </c>
      <c r="Z10" s="31"/>
      <c r="AA10" s="30"/>
      <c r="AB10" s="30"/>
    </row>
    <row r="11" spans="1:28" ht="48" x14ac:dyDescent="0.25">
      <c r="A11" s="53">
        <v>5</v>
      </c>
      <c r="B11" s="15" t="s">
        <v>213</v>
      </c>
      <c r="C11" s="14" t="s">
        <v>212</v>
      </c>
      <c r="D11" s="13" t="s">
        <v>211</v>
      </c>
      <c r="E11" s="13" t="s">
        <v>210</v>
      </c>
      <c r="F11" s="13" t="s">
        <v>15</v>
      </c>
      <c r="G11" s="12" t="s">
        <v>14</v>
      </c>
      <c r="H11" s="12" t="s">
        <v>181</v>
      </c>
      <c r="I11" s="30"/>
      <c r="J11" s="30">
        <v>2</v>
      </c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>
        <v>3</v>
      </c>
      <c r="Y11" s="30">
        <v>1</v>
      </c>
      <c r="Z11" s="31"/>
      <c r="AA11" s="30"/>
      <c r="AB11" s="30"/>
    </row>
    <row r="12" spans="1:28" ht="36" x14ac:dyDescent="0.25">
      <c r="A12" s="53">
        <v>6</v>
      </c>
      <c r="B12" s="15" t="s">
        <v>209</v>
      </c>
      <c r="C12" s="14" t="s">
        <v>208</v>
      </c>
      <c r="D12" s="13" t="s">
        <v>207</v>
      </c>
      <c r="E12" s="13" t="s">
        <v>206</v>
      </c>
      <c r="F12" s="13" t="s">
        <v>15</v>
      </c>
      <c r="G12" s="12" t="s">
        <v>28</v>
      </c>
      <c r="H12" s="12" t="s">
        <v>181</v>
      </c>
      <c r="I12" s="30"/>
      <c r="J12" s="30"/>
      <c r="K12" s="30"/>
      <c r="L12" s="30"/>
      <c r="M12" s="30"/>
      <c r="N12" s="30"/>
      <c r="O12" s="30"/>
      <c r="P12" s="30">
        <v>10</v>
      </c>
      <c r="Q12" s="30"/>
      <c r="R12" s="30"/>
      <c r="S12" s="30"/>
      <c r="T12" s="30"/>
      <c r="U12" s="30"/>
      <c r="V12" s="30"/>
      <c r="W12" s="30"/>
      <c r="X12" s="30">
        <v>2</v>
      </c>
      <c r="Y12" s="30"/>
      <c r="Z12" s="31"/>
      <c r="AA12" s="30"/>
      <c r="AB12" s="30"/>
    </row>
    <row r="13" spans="1:28" ht="36" x14ac:dyDescent="0.25">
      <c r="A13" s="53">
        <v>7</v>
      </c>
      <c r="B13" s="15" t="s">
        <v>205</v>
      </c>
      <c r="C13" s="14" t="s">
        <v>204</v>
      </c>
      <c r="D13" s="13" t="s">
        <v>203</v>
      </c>
      <c r="E13" s="13" t="s">
        <v>197</v>
      </c>
      <c r="F13" s="13" t="s">
        <v>15</v>
      </c>
      <c r="G13" s="12" t="s">
        <v>14</v>
      </c>
      <c r="H13" s="12" t="s">
        <v>181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>
        <v>4</v>
      </c>
      <c r="Z13" s="31"/>
      <c r="AA13" s="30"/>
      <c r="AB13" s="30"/>
    </row>
    <row r="14" spans="1:28" ht="72" x14ac:dyDescent="0.25">
      <c r="A14" s="53">
        <v>8</v>
      </c>
      <c r="B14" s="15" t="s">
        <v>202</v>
      </c>
      <c r="C14" s="14" t="s">
        <v>201</v>
      </c>
      <c r="D14" s="13" t="s">
        <v>198</v>
      </c>
      <c r="E14" s="13" t="s">
        <v>197</v>
      </c>
      <c r="F14" s="13" t="s">
        <v>15</v>
      </c>
      <c r="G14" s="12" t="s">
        <v>40</v>
      </c>
      <c r="H14" s="12" t="s">
        <v>181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>
        <v>3</v>
      </c>
      <c r="Y14" s="30"/>
      <c r="Z14" s="31"/>
      <c r="AA14" s="30"/>
      <c r="AB14" s="30"/>
    </row>
    <row r="15" spans="1:28" ht="60" x14ac:dyDescent="0.25">
      <c r="A15" s="53">
        <v>9</v>
      </c>
      <c r="B15" s="15" t="s">
        <v>200</v>
      </c>
      <c r="C15" s="14" t="s">
        <v>199</v>
      </c>
      <c r="D15" s="13" t="s">
        <v>198</v>
      </c>
      <c r="E15" s="13" t="s">
        <v>197</v>
      </c>
      <c r="F15" s="13" t="s">
        <v>15</v>
      </c>
      <c r="G15" s="12" t="s">
        <v>28</v>
      </c>
      <c r="H15" s="12" t="s">
        <v>181</v>
      </c>
      <c r="I15" s="30"/>
      <c r="J15" s="30"/>
      <c r="K15" s="30"/>
      <c r="L15" s="30"/>
      <c r="M15" s="30"/>
      <c r="N15" s="30">
        <v>1</v>
      </c>
      <c r="O15" s="30"/>
      <c r="P15" s="30">
        <v>2</v>
      </c>
      <c r="Q15" s="30"/>
      <c r="R15" s="30"/>
      <c r="S15" s="30"/>
      <c r="T15" s="30">
        <v>1</v>
      </c>
      <c r="U15" s="30"/>
      <c r="V15" s="30"/>
      <c r="W15" s="30"/>
      <c r="X15" s="30"/>
      <c r="Y15" s="30"/>
      <c r="Z15" s="31">
        <v>15</v>
      </c>
      <c r="AA15" s="30"/>
      <c r="AB15" s="30"/>
    </row>
    <row r="16" spans="1:28" ht="48" x14ac:dyDescent="0.25">
      <c r="A16" s="53">
        <v>10</v>
      </c>
      <c r="B16" s="15" t="s">
        <v>196</v>
      </c>
      <c r="C16" s="14" t="s">
        <v>195</v>
      </c>
      <c r="D16" s="13" t="s">
        <v>194</v>
      </c>
      <c r="E16" s="13" t="s">
        <v>193</v>
      </c>
      <c r="F16" s="13" t="s">
        <v>15</v>
      </c>
      <c r="G16" s="12" t="s">
        <v>28</v>
      </c>
      <c r="H16" s="12" t="s">
        <v>181</v>
      </c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>
        <v>4</v>
      </c>
      <c r="Z16" s="31"/>
      <c r="AA16" s="30"/>
      <c r="AB16" s="30"/>
    </row>
    <row r="17" spans="1:28" ht="36" x14ac:dyDescent="0.25">
      <c r="A17" s="53">
        <v>11</v>
      </c>
      <c r="B17" s="15" t="s">
        <v>192</v>
      </c>
      <c r="C17" s="14" t="s">
        <v>191</v>
      </c>
      <c r="D17" s="13" t="s">
        <v>190</v>
      </c>
      <c r="E17" s="13" t="s">
        <v>189</v>
      </c>
      <c r="F17" s="13" t="s">
        <v>15</v>
      </c>
      <c r="G17" s="12" t="s">
        <v>28</v>
      </c>
      <c r="H17" s="12" t="s">
        <v>181</v>
      </c>
      <c r="I17" s="30">
        <v>1</v>
      </c>
      <c r="J17" s="30"/>
      <c r="K17" s="30">
        <v>1</v>
      </c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>
        <v>8</v>
      </c>
      <c r="Y17" s="30">
        <v>1</v>
      </c>
      <c r="Z17" s="31"/>
      <c r="AA17" s="30"/>
      <c r="AB17" s="30"/>
    </row>
    <row r="18" spans="1:28" ht="48" x14ac:dyDescent="0.25">
      <c r="A18" s="53">
        <v>12</v>
      </c>
      <c r="B18" s="15" t="s">
        <v>188</v>
      </c>
      <c r="C18" s="14" t="s">
        <v>187</v>
      </c>
      <c r="D18" s="13" t="s">
        <v>186</v>
      </c>
      <c r="E18" s="13" t="s">
        <v>182</v>
      </c>
      <c r="F18" s="13" t="s">
        <v>15</v>
      </c>
      <c r="G18" s="12" t="s">
        <v>28</v>
      </c>
      <c r="H18" s="12" t="s">
        <v>181</v>
      </c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>
        <v>1</v>
      </c>
      <c r="V18" s="30"/>
      <c r="W18" s="30"/>
      <c r="X18" s="30"/>
      <c r="Y18" s="30">
        <v>8</v>
      </c>
      <c r="Z18" s="31"/>
      <c r="AA18" s="30"/>
      <c r="AB18" s="30"/>
    </row>
    <row r="19" spans="1:28" ht="36" x14ac:dyDescent="0.25">
      <c r="A19" s="53">
        <v>13</v>
      </c>
      <c r="B19" s="15" t="s">
        <v>185</v>
      </c>
      <c r="C19" s="14" t="s">
        <v>184</v>
      </c>
      <c r="D19" s="13" t="s">
        <v>183</v>
      </c>
      <c r="E19" s="13" t="s">
        <v>182</v>
      </c>
      <c r="F19" s="13" t="s">
        <v>15</v>
      </c>
      <c r="G19" s="12" t="s">
        <v>28</v>
      </c>
      <c r="H19" s="12" t="s">
        <v>181</v>
      </c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>
        <v>3</v>
      </c>
      <c r="W19" s="30"/>
      <c r="X19" s="30"/>
      <c r="Y19" s="30"/>
      <c r="Z19" s="31"/>
      <c r="AA19" s="30"/>
      <c r="AB19" s="30"/>
    </row>
    <row r="20" spans="1:28" x14ac:dyDescent="0.25"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ht="18.75" x14ac:dyDescent="0.25">
      <c r="I21" s="8">
        <v>7</v>
      </c>
      <c r="J21" s="8">
        <v>2</v>
      </c>
      <c r="K21" s="8">
        <v>5</v>
      </c>
      <c r="L21" s="8">
        <v>0</v>
      </c>
      <c r="M21" s="8">
        <v>13</v>
      </c>
      <c r="N21" s="7">
        <v>1</v>
      </c>
      <c r="O21" s="7">
        <v>0</v>
      </c>
      <c r="P21" s="7">
        <v>21</v>
      </c>
      <c r="Q21" s="7">
        <v>0</v>
      </c>
      <c r="R21" s="7">
        <v>0</v>
      </c>
      <c r="S21" s="6">
        <v>0</v>
      </c>
      <c r="T21" s="6">
        <v>1</v>
      </c>
      <c r="U21" s="6">
        <v>1</v>
      </c>
      <c r="V21" s="6">
        <v>3</v>
      </c>
      <c r="W21" s="5">
        <v>0</v>
      </c>
      <c r="X21" s="5">
        <v>16</v>
      </c>
      <c r="Y21" s="5">
        <v>25</v>
      </c>
      <c r="Z21" s="5">
        <v>15</v>
      </c>
      <c r="AA21" s="5">
        <v>0</v>
      </c>
      <c r="AB21" s="5">
        <v>0</v>
      </c>
    </row>
    <row r="22" spans="1:28" x14ac:dyDescent="0.25">
      <c r="B22" s="25"/>
    </row>
    <row r="23" spans="1:28" x14ac:dyDescent="0.25">
      <c r="I23" s="61" t="s">
        <v>12</v>
      </c>
      <c r="J23" s="61"/>
      <c r="K23" s="61"/>
      <c r="L23" s="61"/>
      <c r="M23" s="61"/>
      <c r="N23" s="61" t="s">
        <v>11</v>
      </c>
      <c r="O23" s="61"/>
      <c r="P23" s="61"/>
      <c r="Q23" s="61"/>
      <c r="R23" s="61"/>
      <c r="S23" s="61" t="s">
        <v>10</v>
      </c>
      <c r="T23" s="61"/>
      <c r="U23" s="61"/>
      <c r="V23" s="61"/>
      <c r="W23" s="61" t="s">
        <v>9</v>
      </c>
      <c r="X23" s="61"/>
      <c r="Y23" s="61"/>
      <c r="Z23" s="61"/>
      <c r="AA23" s="61"/>
      <c r="AB23" s="61"/>
    </row>
    <row r="24" spans="1:28" x14ac:dyDescent="0.25">
      <c r="I24" s="3" t="s">
        <v>6</v>
      </c>
      <c r="J24" s="3" t="s">
        <v>8</v>
      </c>
      <c r="K24" s="3" t="s">
        <v>5</v>
      </c>
      <c r="L24" s="3" t="s">
        <v>4</v>
      </c>
      <c r="M24" s="3" t="s">
        <v>3</v>
      </c>
      <c r="N24" s="2" t="s">
        <v>6</v>
      </c>
      <c r="O24" s="2" t="s">
        <v>8</v>
      </c>
      <c r="P24" s="2" t="s">
        <v>5</v>
      </c>
      <c r="Q24" s="2" t="s">
        <v>7</v>
      </c>
      <c r="R24" s="2" t="s">
        <v>4</v>
      </c>
      <c r="S24" s="2" t="s">
        <v>6</v>
      </c>
      <c r="T24" s="2" t="s">
        <v>5</v>
      </c>
      <c r="U24" s="2" t="s">
        <v>4</v>
      </c>
      <c r="V24" s="2" t="s">
        <v>3</v>
      </c>
      <c r="W24" s="2" t="s">
        <v>5</v>
      </c>
      <c r="X24" s="2" t="s">
        <v>4</v>
      </c>
      <c r="Y24" s="2" t="s">
        <v>3</v>
      </c>
      <c r="Z24" s="2" t="s">
        <v>2</v>
      </c>
      <c r="AA24" s="2" t="s">
        <v>1</v>
      </c>
      <c r="AB24" s="2" t="s">
        <v>0</v>
      </c>
    </row>
    <row r="25" spans="1:28" x14ac:dyDescent="0.25">
      <c r="I25" s="4">
        <f t="shared" ref="I25:AB25" si="0">(I21)</f>
        <v>7</v>
      </c>
      <c r="J25" s="4">
        <f t="shared" si="0"/>
        <v>2</v>
      </c>
      <c r="K25" s="4">
        <f t="shared" si="0"/>
        <v>5</v>
      </c>
      <c r="L25" s="4">
        <f t="shared" si="0"/>
        <v>0</v>
      </c>
      <c r="M25" s="4">
        <f t="shared" si="0"/>
        <v>13</v>
      </c>
      <c r="N25" s="2">
        <f t="shared" si="0"/>
        <v>1</v>
      </c>
      <c r="O25" s="2">
        <f t="shared" si="0"/>
        <v>0</v>
      </c>
      <c r="P25" s="3">
        <f t="shared" si="0"/>
        <v>21</v>
      </c>
      <c r="Q25" s="3">
        <f t="shared" si="0"/>
        <v>0</v>
      </c>
      <c r="R25" s="2">
        <f t="shared" si="0"/>
        <v>0</v>
      </c>
      <c r="S25" s="2">
        <f t="shared" si="0"/>
        <v>0</v>
      </c>
      <c r="T25" s="2">
        <f t="shared" si="0"/>
        <v>1</v>
      </c>
      <c r="U25" s="2">
        <f t="shared" si="0"/>
        <v>1</v>
      </c>
      <c r="V25" s="2">
        <f t="shared" si="0"/>
        <v>3</v>
      </c>
      <c r="W25" s="2">
        <f t="shared" si="0"/>
        <v>0</v>
      </c>
      <c r="X25" s="2">
        <f t="shared" si="0"/>
        <v>16</v>
      </c>
      <c r="Y25" s="2">
        <f t="shared" si="0"/>
        <v>25</v>
      </c>
      <c r="Z25" s="2">
        <f t="shared" si="0"/>
        <v>15</v>
      </c>
      <c r="AA25" s="2">
        <f t="shared" si="0"/>
        <v>0</v>
      </c>
      <c r="AB25" s="2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34" priority="2"/>
  </conditionalFormatting>
  <conditionalFormatting sqref="B22 B7:B19">
    <cfRule type="duplicateValues" dxfId="3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"/>
  <sheetViews>
    <sheetView workbookViewId="0">
      <pane xSplit="14" ySplit="11" topLeftCell="O12" activePane="bottomRight" state="frozen"/>
      <selection activeCell="AA25" sqref="AA25"/>
      <selection pane="topRight" activeCell="AA25" sqref="AA25"/>
      <selection pane="bottomLeft" activeCell="AA25" sqref="AA25"/>
      <selection pane="bottomRight" activeCell="D9" sqref="D9"/>
    </sheetView>
  </sheetViews>
  <sheetFormatPr baseColWidth="10" defaultRowHeight="15" x14ac:dyDescent="0.25"/>
  <cols>
    <col min="1" max="1" width="11.42578125" style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268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B4" s="25"/>
    </row>
    <row r="5" spans="1:28" x14ac:dyDescent="0.25">
      <c r="I5" s="68" t="s">
        <v>82</v>
      </c>
      <c r="J5" s="68"/>
      <c r="K5" s="68"/>
      <c r="L5" s="68"/>
      <c r="M5" s="68"/>
      <c r="N5" s="69" t="s">
        <v>81</v>
      </c>
      <c r="O5" s="70"/>
      <c r="P5" s="70"/>
      <c r="Q5" s="70"/>
      <c r="R5" s="70"/>
      <c r="S5" s="71" t="s">
        <v>80</v>
      </c>
      <c r="T5" s="71"/>
      <c r="U5" s="71"/>
      <c r="V5" s="71"/>
      <c r="W5" s="72" t="s">
        <v>79</v>
      </c>
      <c r="X5" s="72"/>
      <c r="Y5" s="72"/>
      <c r="Z5" s="72"/>
      <c r="AA5" s="72"/>
      <c r="AB5" s="72"/>
    </row>
    <row r="6" spans="1:28" x14ac:dyDescent="0.25">
      <c r="I6" s="24" t="s">
        <v>78</v>
      </c>
      <c r="J6" s="24" t="s">
        <v>78</v>
      </c>
      <c r="K6" s="24" t="s">
        <v>78</v>
      </c>
      <c r="L6" s="24" t="s">
        <v>78</v>
      </c>
      <c r="M6" s="24" t="s">
        <v>78</v>
      </c>
      <c r="N6" s="23" t="s">
        <v>78</v>
      </c>
      <c r="O6" s="23" t="s">
        <v>78</v>
      </c>
      <c r="P6" s="23" t="s">
        <v>78</v>
      </c>
      <c r="Q6" s="23" t="s">
        <v>78</v>
      </c>
      <c r="R6" s="23" t="s">
        <v>78</v>
      </c>
      <c r="S6" s="22" t="s">
        <v>78</v>
      </c>
      <c r="T6" s="22" t="s">
        <v>78</v>
      </c>
      <c r="U6" s="22" t="s">
        <v>78</v>
      </c>
      <c r="V6" s="22" t="s">
        <v>78</v>
      </c>
      <c r="W6" s="21" t="s">
        <v>78</v>
      </c>
      <c r="X6" s="21" t="s">
        <v>78</v>
      </c>
      <c r="Y6" s="21" t="s">
        <v>78</v>
      </c>
      <c r="Z6" s="21" t="s">
        <v>78</v>
      </c>
      <c r="AA6" s="21" t="s">
        <v>78</v>
      </c>
      <c r="AB6" s="21" t="s">
        <v>78</v>
      </c>
    </row>
    <row r="7" spans="1:28" x14ac:dyDescent="0.25">
      <c r="A7" s="55" t="s">
        <v>77</v>
      </c>
      <c r="B7" s="20" t="s">
        <v>76</v>
      </c>
      <c r="C7" s="20" t="s">
        <v>75</v>
      </c>
      <c r="D7" s="20" t="s">
        <v>74</v>
      </c>
      <c r="E7" s="20" t="s">
        <v>73</v>
      </c>
      <c r="F7" s="20" t="s">
        <v>72</v>
      </c>
      <c r="G7" s="20" t="s">
        <v>71</v>
      </c>
      <c r="H7" s="20" t="s">
        <v>70</v>
      </c>
      <c r="I7" s="19">
        <v>1</v>
      </c>
      <c r="J7" s="19">
        <v>1.5</v>
      </c>
      <c r="K7" s="19">
        <v>2</v>
      </c>
      <c r="L7" s="19">
        <v>4</v>
      </c>
      <c r="M7" s="19">
        <v>3</v>
      </c>
      <c r="N7" s="18">
        <v>1</v>
      </c>
      <c r="O7" s="18">
        <v>1.5</v>
      </c>
      <c r="P7" s="18">
        <v>2</v>
      </c>
      <c r="Q7" s="18">
        <v>2.5</v>
      </c>
      <c r="R7" s="18">
        <v>3</v>
      </c>
      <c r="S7" s="17">
        <v>1</v>
      </c>
      <c r="T7" s="17">
        <v>2</v>
      </c>
      <c r="U7" s="17">
        <v>3</v>
      </c>
      <c r="V7" s="17">
        <v>4</v>
      </c>
      <c r="W7" s="16">
        <v>2</v>
      </c>
      <c r="X7" s="16">
        <v>3</v>
      </c>
      <c r="Y7" s="16">
        <v>4</v>
      </c>
      <c r="Z7" s="16">
        <v>5</v>
      </c>
      <c r="AA7" s="16">
        <v>10</v>
      </c>
      <c r="AB7" s="16" t="s">
        <v>0</v>
      </c>
    </row>
    <row r="8" spans="1:28" ht="36" x14ac:dyDescent="0.25">
      <c r="A8" s="53">
        <v>1</v>
      </c>
      <c r="B8" s="15" t="s">
        <v>267</v>
      </c>
      <c r="C8" s="14" t="s">
        <v>266</v>
      </c>
      <c r="D8" s="13" t="s">
        <v>265</v>
      </c>
      <c r="E8" s="13" t="s">
        <v>182</v>
      </c>
      <c r="F8" s="13" t="s">
        <v>15</v>
      </c>
      <c r="G8" s="12" t="s">
        <v>14</v>
      </c>
      <c r="H8" s="12" t="s">
        <v>226</v>
      </c>
      <c r="I8" s="32">
        <v>1</v>
      </c>
      <c r="J8" s="32"/>
      <c r="K8" s="32">
        <v>1</v>
      </c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>
        <v>5</v>
      </c>
      <c r="Z8" s="33"/>
      <c r="AA8" s="32"/>
      <c r="AB8" s="32"/>
    </row>
    <row r="9" spans="1:28" ht="24" x14ac:dyDescent="0.25">
      <c r="A9" s="53">
        <v>2</v>
      </c>
      <c r="B9" s="15" t="s">
        <v>264</v>
      </c>
      <c r="C9" s="14" t="s">
        <v>263</v>
      </c>
      <c r="D9" s="13" t="s">
        <v>262</v>
      </c>
      <c r="E9" s="13" t="s">
        <v>189</v>
      </c>
      <c r="F9" s="13" t="s">
        <v>15</v>
      </c>
      <c r="G9" s="12" t="s">
        <v>14</v>
      </c>
      <c r="H9" s="12" t="s">
        <v>226</v>
      </c>
      <c r="I9" s="32"/>
      <c r="J9" s="32"/>
      <c r="K9" s="32"/>
      <c r="L9" s="32"/>
      <c r="M9" s="32"/>
      <c r="N9" s="32"/>
      <c r="O9" s="32"/>
      <c r="P9" s="32">
        <v>4</v>
      </c>
      <c r="Q9" s="32"/>
      <c r="R9" s="32"/>
      <c r="S9" s="32"/>
      <c r="T9" s="32"/>
      <c r="U9" s="32"/>
      <c r="V9" s="32"/>
      <c r="W9" s="32"/>
      <c r="X9" s="32"/>
      <c r="Y9" s="32">
        <v>1</v>
      </c>
      <c r="Z9" s="33"/>
      <c r="AA9" s="32"/>
      <c r="AB9" s="32"/>
    </row>
    <row r="10" spans="1:28" ht="36" x14ac:dyDescent="0.25">
      <c r="A10" s="53">
        <v>3</v>
      </c>
      <c r="B10" s="15" t="s">
        <v>261</v>
      </c>
      <c r="C10" s="14" t="s">
        <v>260</v>
      </c>
      <c r="D10" s="13" t="s">
        <v>126</v>
      </c>
      <c r="E10" s="13" t="s">
        <v>252</v>
      </c>
      <c r="F10" s="13" t="s">
        <v>15</v>
      </c>
      <c r="G10" s="12" t="s">
        <v>28</v>
      </c>
      <c r="H10" s="12" t="s">
        <v>226</v>
      </c>
      <c r="I10" s="32">
        <v>2</v>
      </c>
      <c r="J10" s="32"/>
      <c r="K10" s="32">
        <v>1</v>
      </c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>
        <v>9</v>
      </c>
      <c r="Y10" s="32">
        <v>3</v>
      </c>
      <c r="Z10" s="33"/>
      <c r="AA10" s="32"/>
      <c r="AB10" s="32"/>
    </row>
    <row r="11" spans="1:28" ht="24" x14ac:dyDescent="0.25">
      <c r="A11" s="53">
        <v>4</v>
      </c>
      <c r="B11" s="15" t="s">
        <v>259</v>
      </c>
      <c r="C11" s="14" t="s">
        <v>258</v>
      </c>
      <c r="D11" s="13" t="s">
        <v>257</v>
      </c>
      <c r="E11" s="13" t="s">
        <v>256</v>
      </c>
      <c r="F11" s="13" t="s">
        <v>15</v>
      </c>
      <c r="G11" s="12" t="s">
        <v>28</v>
      </c>
      <c r="H11" s="12" t="s">
        <v>226</v>
      </c>
      <c r="I11" s="32"/>
      <c r="J11" s="32"/>
      <c r="K11" s="32">
        <v>1</v>
      </c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>
        <v>2</v>
      </c>
      <c r="Y11" s="32">
        <v>2</v>
      </c>
      <c r="Z11" s="33"/>
      <c r="AA11" s="32"/>
      <c r="AB11" s="32"/>
    </row>
    <row r="12" spans="1:28" ht="36" x14ac:dyDescent="0.25">
      <c r="A12" s="53">
        <v>5</v>
      </c>
      <c r="B12" s="15" t="s">
        <v>255</v>
      </c>
      <c r="C12" s="14" t="s">
        <v>254</v>
      </c>
      <c r="D12" s="13" t="s">
        <v>253</v>
      </c>
      <c r="E12" s="13" t="s">
        <v>252</v>
      </c>
      <c r="F12" s="13" t="s">
        <v>15</v>
      </c>
      <c r="G12" s="12" t="s">
        <v>14</v>
      </c>
      <c r="H12" s="12" t="s">
        <v>226</v>
      </c>
      <c r="I12" s="32"/>
      <c r="J12" s="32"/>
      <c r="K12" s="32">
        <v>1</v>
      </c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3"/>
      <c r="AA12" s="32"/>
      <c r="AB12" s="32"/>
    </row>
    <row r="13" spans="1:28" ht="36" x14ac:dyDescent="0.25">
      <c r="A13" s="53">
        <v>6</v>
      </c>
      <c r="B13" s="15" t="s">
        <v>251</v>
      </c>
      <c r="C13" s="14" t="s">
        <v>250</v>
      </c>
      <c r="D13" s="13" t="s">
        <v>249</v>
      </c>
      <c r="E13" s="13" t="s">
        <v>231</v>
      </c>
      <c r="F13" s="13" t="s">
        <v>15</v>
      </c>
      <c r="G13" s="12" t="s">
        <v>28</v>
      </c>
      <c r="H13" s="12" t="s">
        <v>226</v>
      </c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>
        <v>3</v>
      </c>
      <c r="Z13" s="33">
        <v>3</v>
      </c>
      <c r="AA13" s="32"/>
      <c r="AB13" s="32"/>
    </row>
    <row r="14" spans="1:28" ht="36" x14ac:dyDescent="0.25">
      <c r="A14" s="53">
        <v>7</v>
      </c>
      <c r="B14" s="15" t="s">
        <v>248</v>
      </c>
      <c r="C14" s="14" t="s">
        <v>240</v>
      </c>
      <c r="D14" s="13" t="s">
        <v>247</v>
      </c>
      <c r="E14" s="13" t="s">
        <v>240</v>
      </c>
      <c r="F14" s="13" t="s">
        <v>15</v>
      </c>
      <c r="G14" s="12" t="s">
        <v>14</v>
      </c>
      <c r="H14" s="12" t="s">
        <v>226</v>
      </c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>
        <v>1</v>
      </c>
      <c r="Y14" s="32">
        <v>1</v>
      </c>
      <c r="Z14" s="33"/>
      <c r="AA14" s="32"/>
      <c r="AB14" s="32"/>
    </row>
    <row r="15" spans="1:28" ht="24" x14ac:dyDescent="0.25">
      <c r="A15" s="53">
        <v>8</v>
      </c>
      <c r="B15" s="15" t="s">
        <v>246</v>
      </c>
      <c r="C15" s="14" t="s">
        <v>245</v>
      </c>
      <c r="D15" s="13" t="s">
        <v>244</v>
      </c>
      <c r="E15" s="13" t="s">
        <v>231</v>
      </c>
      <c r="F15" s="13" t="s">
        <v>15</v>
      </c>
      <c r="G15" s="12" t="s">
        <v>14</v>
      </c>
      <c r="H15" s="12" t="s">
        <v>226</v>
      </c>
      <c r="I15" s="32"/>
      <c r="J15" s="32"/>
      <c r="K15" s="32"/>
      <c r="L15" s="32"/>
      <c r="M15" s="32"/>
      <c r="N15" s="32"/>
      <c r="O15" s="32"/>
      <c r="P15" s="32">
        <v>1</v>
      </c>
      <c r="Q15" s="32"/>
      <c r="R15" s="32"/>
      <c r="S15" s="32"/>
      <c r="T15" s="32"/>
      <c r="U15" s="32"/>
      <c r="V15" s="32"/>
      <c r="W15" s="32"/>
      <c r="X15" s="32"/>
      <c r="Y15" s="32"/>
      <c r="Z15" s="33"/>
      <c r="AA15" s="32"/>
      <c r="AB15" s="32"/>
    </row>
    <row r="16" spans="1:28" ht="60" x14ac:dyDescent="0.25">
      <c r="A16" s="53">
        <v>9</v>
      </c>
      <c r="B16" s="15" t="s">
        <v>243</v>
      </c>
      <c r="C16" s="14" t="s">
        <v>242</v>
      </c>
      <c r="D16" s="13" t="s">
        <v>241</v>
      </c>
      <c r="E16" s="13" t="s">
        <v>240</v>
      </c>
      <c r="F16" s="13" t="s">
        <v>15</v>
      </c>
      <c r="G16" s="12" t="s">
        <v>40</v>
      </c>
      <c r="H16" s="12" t="s">
        <v>226</v>
      </c>
      <c r="I16" s="32"/>
      <c r="J16" s="32"/>
      <c r="K16" s="32"/>
      <c r="L16" s="32"/>
      <c r="M16" s="32"/>
      <c r="N16" s="32"/>
      <c r="O16" s="32">
        <v>2</v>
      </c>
      <c r="P16" s="32"/>
      <c r="Q16" s="32"/>
      <c r="R16" s="32"/>
      <c r="S16" s="32"/>
      <c r="T16" s="32"/>
      <c r="U16" s="32"/>
      <c r="V16" s="32"/>
      <c r="W16" s="32"/>
      <c r="X16" s="32">
        <v>12</v>
      </c>
      <c r="Y16" s="32"/>
      <c r="Z16" s="33"/>
      <c r="AA16" s="32"/>
      <c r="AB16" s="32"/>
    </row>
    <row r="17" spans="1:28" ht="48" x14ac:dyDescent="0.25">
      <c r="A17" s="53">
        <v>10</v>
      </c>
      <c r="B17" s="15" t="s">
        <v>239</v>
      </c>
      <c r="C17" s="14" t="s">
        <v>238</v>
      </c>
      <c r="D17" s="13" t="s">
        <v>235</v>
      </c>
      <c r="E17" s="13" t="s">
        <v>231</v>
      </c>
      <c r="F17" s="13" t="s">
        <v>15</v>
      </c>
      <c r="G17" s="12" t="s">
        <v>40</v>
      </c>
      <c r="H17" s="12" t="s">
        <v>226</v>
      </c>
      <c r="I17" s="32"/>
      <c r="J17" s="32"/>
      <c r="K17" s="32"/>
      <c r="L17" s="32"/>
      <c r="M17" s="32"/>
      <c r="N17" s="32">
        <v>2</v>
      </c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>
        <v>9</v>
      </c>
      <c r="Z17" s="33"/>
      <c r="AA17" s="32"/>
      <c r="AB17" s="32"/>
    </row>
    <row r="18" spans="1:28" ht="24" x14ac:dyDescent="0.25">
      <c r="A18" s="53">
        <v>11</v>
      </c>
      <c r="B18" s="15" t="s">
        <v>237</v>
      </c>
      <c r="C18" s="14" t="s">
        <v>236</v>
      </c>
      <c r="D18" s="13" t="s">
        <v>235</v>
      </c>
      <c r="E18" s="13" t="s">
        <v>231</v>
      </c>
      <c r="F18" s="13" t="s">
        <v>15</v>
      </c>
      <c r="G18" s="12" t="s">
        <v>28</v>
      </c>
      <c r="H18" s="12" t="s">
        <v>226</v>
      </c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>
        <v>7</v>
      </c>
      <c r="Y18" s="32">
        <v>2</v>
      </c>
      <c r="Z18" s="33"/>
      <c r="AA18" s="32"/>
      <c r="AB18" s="32"/>
    </row>
    <row r="19" spans="1:28" ht="48" x14ac:dyDescent="0.25">
      <c r="A19" s="53">
        <v>12</v>
      </c>
      <c r="B19" s="15" t="s">
        <v>234</v>
      </c>
      <c r="C19" s="14" t="s">
        <v>233</v>
      </c>
      <c r="D19" s="13" t="s">
        <v>232</v>
      </c>
      <c r="E19" s="13" t="s">
        <v>231</v>
      </c>
      <c r="F19" s="13" t="s">
        <v>15</v>
      </c>
      <c r="G19" s="12" t="s">
        <v>14</v>
      </c>
      <c r="H19" s="12" t="s">
        <v>226</v>
      </c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>
        <v>2</v>
      </c>
      <c r="Z19" s="33"/>
      <c r="AA19" s="32"/>
      <c r="AB19" s="32"/>
    </row>
    <row r="20" spans="1:28" ht="60" x14ac:dyDescent="0.25">
      <c r="A20" s="53">
        <v>13</v>
      </c>
      <c r="B20" s="15" t="s">
        <v>230</v>
      </c>
      <c r="C20" s="14" t="s">
        <v>229</v>
      </c>
      <c r="D20" s="13" t="s">
        <v>228</v>
      </c>
      <c r="E20" s="13" t="s">
        <v>227</v>
      </c>
      <c r="F20" s="13" t="s">
        <v>15</v>
      </c>
      <c r="G20" s="12" t="s">
        <v>28</v>
      </c>
      <c r="H20" s="12" t="s">
        <v>226</v>
      </c>
      <c r="I20" s="32"/>
      <c r="J20" s="32"/>
      <c r="K20" s="32"/>
      <c r="L20" s="32"/>
      <c r="M20" s="32"/>
      <c r="N20" s="32">
        <v>1</v>
      </c>
      <c r="O20" s="32"/>
      <c r="P20" s="32">
        <v>1</v>
      </c>
      <c r="Q20" s="32"/>
      <c r="R20" s="32"/>
      <c r="S20" s="32"/>
      <c r="T20" s="32"/>
      <c r="U20" s="32"/>
      <c r="V20" s="32"/>
      <c r="W20" s="32"/>
      <c r="X20" s="32"/>
      <c r="Y20" s="32">
        <v>19</v>
      </c>
      <c r="Z20" s="33"/>
      <c r="AA20" s="32"/>
      <c r="AB20" s="32"/>
    </row>
    <row r="21" spans="1:28" x14ac:dyDescent="0.25"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</row>
    <row r="22" spans="1:28" ht="18.75" x14ac:dyDescent="0.25">
      <c r="I22" s="8">
        <v>3</v>
      </c>
      <c r="J22" s="8">
        <v>0</v>
      </c>
      <c r="K22" s="8">
        <v>4</v>
      </c>
      <c r="L22" s="8">
        <v>0</v>
      </c>
      <c r="M22" s="8">
        <v>2</v>
      </c>
      <c r="N22" s="7">
        <v>3</v>
      </c>
      <c r="O22" s="7">
        <v>2</v>
      </c>
      <c r="P22" s="7">
        <v>6</v>
      </c>
      <c r="Q22" s="7">
        <v>0</v>
      </c>
      <c r="R22" s="7">
        <v>0</v>
      </c>
      <c r="S22" s="6">
        <v>0</v>
      </c>
      <c r="T22" s="6">
        <v>0</v>
      </c>
      <c r="U22" s="6">
        <v>0</v>
      </c>
      <c r="V22" s="6">
        <v>0</v>
      </c>
      <c r="W22" s="5">
        <v>0</v>
      </c>
      <c r="X22" s="5">
        <v>31</v>
      </c>
      <c r="Y22" s="5">
        <v>47</v>
      </c>
      <c r="Z22" s="5">
        <v>3</v>
      </c>
      <c r="AA22" s="5">
        <v>0</v>
      </c>
      <c r="AB22" s="5">
        <v>0</v>
      </c>
    </row>
    <row r="24" spans="1:28" x14ac:dyDescent="0.25">
      <c r="I24" s="61" t="s">
        <v>12</v>
      </c>
      <c r="J24" s="61"/>
      <c r="K24" s="61"/>
      <c r="L24" s="61"/>
      <c r="M24" s="61"/>
      <c r="N24" s="61" t="s">
        <v>11</v>
      </c>
      <c r="O24" s="61"/>
      <c r="P24" s="61"/>
      <c r="Q24" s="61"/>
      <c r="R24" s="61"/>
      <c r="S24" s="61" t="s">
        <v>10</v>
      </c>
      <c r="T24" s="61"/>
      <c r="U24" s="61"/>
      <c r="V24" s="61"/>
      <c r="W24" s="61" t="s">
        <v>9</v>
      </c>
      <c r="X24" s="61"/>
      <c r="Y24" s="61"/>
      <c r="Z24" s="61"/>
      <c r="AA24" s="61"/>
      <c r="AB24" s="61"/>
    </row>
    <row r="25" spans="1:28" x14ac:dyDescent="0.25">
      <c r="I25" s="3" t="s">
        <v>6</v>
      </c>
      <c r="J25" s="3" t="s">
        <v>8</v>
      </c>
      <c r="K25" s="3" t="s">
        <v>5</v>
      </c>
      <c r="L25" s="3" t="s">
        <v>4</v>
      </c>
      <c r="M25" s="3" t="s">
        <v>3</v>
      </c>
      <c r="N25" s="2" t="s">
        <v>6</v>
      </c>
      <c r="O25" s="2" t="s">
        <v>8</v>
      </c>
      <c r="P25" s="2" t="s">
        <v>5</v>
      </c>
      <c r="Q25" s="2" t="s">
        <v>7</v>
      </c>
      <c r="R25" s="2" t="s">
        <v>4</v>
      </c>
      <c r="S25" s="2" t="s">
        <v>6</v>
      </c>
      <c r="T25" s="2" t="s">
        <v>5</v>
      </c>
      <c r="U25" s="2" t="s">
        <v>4</v>
      </c>
      <c r="V25" s="2" t="s">
        <v>3</v>
      </c>
      <c r="W25" s="2" t="s">
        <v>5</v>
      </c>
      <c r="X25" s="2" t="s">
        <v>4</v>
      </c>
      <c r="Y25" s="2" t="s">
        <v>3</v>
      </c>
      <c r="Z25" s="2" t="s">
        <v>2</v>
      </c>
      <c r="AA25" s="2" t="s">
        <v>1</v>
      </c>
      <c r="AB25" s="2" t="s">
        <v>0</v>
      </c>
    </row>
    <row r="26" spans="1:28" x14ac:dyDescent="0.25">
      <c r="I26" s="4">
        <f t="shared" ref="I26:AB26" si="0">(I22)</f>
        <v>3</v>
      </c>
      <c r="J26" s="4">
        <f t="shared" si="0"/>
        <v>0</v>
      </c>
      <c r="K26" s="4">
        <f t="shared" si="0"/>
        <v>4</v>
      </c>
      <c r="L26" s="4">
        <f t="shared" si="0"/>
        <v>0</v>
      </c>
      <c r="M26" s="4">
        <f t="shared" si="0"/>
        <v>2</v>
      </c>
      <c r="N26" s="2">
        <f t="shared" si="0"/>
        <v>3</v>
      </c>
      <c r="O26" s="2">
        <f t="shared" si="0"/>
        <v>2</v>
      </c>
      <c r="P26" s="3">
        <f t="shared" si="0"/>
        <v>6</v>
      </c>
      <c r="Q26" s="3">
        <f t="shared" si="0"/>
        <v>0</v>
      </c>
      <c r="R26" s="2">
        <f t="shared" si="0"/>
        <v>0</v>
      </c>
      <c r="S26" s="2">
        <f t="shared" si="0"/>
        <v>0</v>
      </c>
      <c r="T26" s="2">
        <f t="shared" si="0"/>
        <v>0</v>
      </c>
      <c r="U26" s="2">
        <f t="shared" si="0"/>
        <v>0</v>
      </c>
      <c r="V26" s="2">
        <f t="shared" si="0"/>
        <v>0</v>
      </c>
      <c r="W26" s="2">
        <f t="shared" si="0"/>
        <v>0</v>
      </c>
      <c r="X26" s="2">
        <f t="shared" si="0"/>
        <v>31</v>
      </c>
      <c r="Y26" s="2">
        <f t="shared" si="0"/>
        <v>47</v>
      </c>
      <c r="Z26" s="2">
        <f t="shared" si="0"/>
        <v>3</v>
      </c>
      <c r="AA26" s="2">
        <f t="shared" si="0"/>
        <v>0</v>
      </c>
      <c r="AB26" s="2">
        <f t="shared" si="0"/>
        <v>0</v>
      </c>
    </row>
  </sheetData>
  <mergeCells count="9">
    <mergeCell ref="B2:E3"/>
    <mergeCell ref="I24:M24"/>
    <mergeCell ref="N24:R24"/>
    <mergeCell ref="S24:V24"/>
    <mergeCell ref="W24:AB24"/>
    <mergeCell ref="I5:M5"/>
    <mergeCell ref="N5:R5"/>
    <mergeCell ref="S5:V5"/>
    <mergeCell ref="W5:AB5"/>
  </mergeCells>
  <conditionalFormatting sqref="B4">
    <cfRule type="duplicateValues" dxfId="32" priority="4"/>
  </conditionalFormatting>
  <conditionalFormatting sqref="B4">
    <cfRule type="duplicateValues" dxfId="31" priority="3"/>
  </conditionalFormatting>
  <conditionalFormatting sqref="B7:B20">
    <cfRule type="duplicateValues" dxfId="30" priority="2"/>
  </conditionalFormatting>
  <conditionalFormatting sqref="B8:B20">
    <cfRule type="duplicateValues" dxfId="29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selection activeCell="A6" sqref="A6"/>
    </sheetView>
  </sheetViews>
  <sheetFormatPr baseColWidth="10" defaultRowHeight="15" x14ac:dyDescent="0.25"/>
  <cols>
    <col min="1" max="1" width="8.7109375" style="1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316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4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60" x14ac:dyDescent="0.25">
      <c r="A7" s="53">
        <v>1</v>
      </c>
      <c r="B7" s="15" t="s">
        <v>315</v>
      </c>
      <c r="C7" s="14" t="s">
        <v>314</v>
      </c>
      <c r="D7" s="13" t="s">
        <v>313</v>
      </c>
      <c r="E7" s="13" t="s">
        <v>227</v>
      </c>
      <c r="F7" s="13" t="s">
        <v>15</v>
      </c>
      <c r="G7" s="12" t="s">
        <v>14</v>
      </c>
      <c r="H7" s="12" t="s">
        <v>269</v>
      </c>
      <c r="I7" s="34"/>
      <c r="J7" s="34"/>
      <c r="K7" s="34"/>
      <c r="L7" s="34"/>
      <c r="M7" s="34"/>
      <c r="N7" s="34"/>
      <c r="O7" s="34"/>
      <c r="P7" s="34"/>
      <c r="Q7" s="34"/>
      <c r="R7" s="34">
        <v>4</v>
      </c>
      <c r="S7" s="34"/>
      <c r="T7" s="34"/>
      <c r="U7" s="34"/>
      <c r="V7" s="34"/>
      <c r="W7" s="34"/>
      <c r="X7" s="34">
        <v>1</v>
      </c>
      <c r="Y7" s="34"/>
      <c r="Z7" s="35"/>
      <c r="AA7" s="34"/>
      <c r="AB7" s="34"/>
    </row>
    <row r="8" spans="1:28" ht="60" x14ac:dyDescent="0.25">
      <c r="A8" s="53">
        <v>2</v>
      </c>
      <c r="B8" s="15" t="s">
        <v>312</v>
      </c>
      <c r="C8" s="14" t="s">
        <v>311</v>
      </c>
      <c r="D8" s="13" t="s">
        <v>310</v>
      </c>
      <c r="E8" s="13" t="s">
        <v>309</v>
      </c>
      <c r="F8" s="13" t="s">
        <v>15</v>
      </c>
      <c r="G8" s="12" t="s">
        <v>28</v>
      </c>
      <c r="H8" s="12" t="s">
        <v>269</v>
      </c>
      <c r="I8" s="34"/>
      <c r="J8" s="34"/>
      <c r="K8" s="34"/>
      <c r="L8" s="34"/>
      <c r="M8" s="34"/>
      <c r="N8" s="34">
        <v>1</v>
      </c>
      <c r="O8" s="34"/>
      <c r="P8" s="34"/>
      <c r="Q8" s="34"/>
      <c r="R8" s="34"/>
      <c r="S8" s="34"/>
      <c r="T8" s="34"/>
      <c r="U8" s="34"/>
      <c r="V8" s="34"/>
      <c r="W8" s="34"/>
      <c r="X8" s="34"/>
      <c r="Y8" s="34">
        <v>9</v>
      </c>
      <c r="Z8" s="35"/>
      <c r="AA8" s="34"/>
      <c r="AB8" s="34"/>
    </row>
    <row r="9" spans="1:28" ht="72" x14ac:dyDescent="0.25">
      <c r="A9" s="53">
        <v>3</v>
      </c>
      <c r="B9" s="15" t="s">
        <v>308</v>
      </c>
      <c r="C9" s="14" t="s">
        <v>307</v>
      </c>
      <c r="D9" s="13" t="s">
        <v>306</v>
      </c>
      <c r="E9" s="13" t="s">
        <v>298</v>
      </c>
      <c r="F9" s="13" t="s">
        <v>15</v>
      </c>
      <c r="G9" s="12" t="s">
        <v>64</v>
      </c>
      <c r="H9" s="12" t="s">
        <v>269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>
        <v>1</v>
      </c>
      <c r="Z9" s="35"/>
      <c r="AA9" s="34"/>
      <c r="AB9" s="34"/>
    </row>
    <row r="10" spans="1:28" ht="48" x14ac:dyDescent="0.25">
      <c r="A10" s="53">
        <v>4</v>
      </c>
      <c r="B10" s="15" t="s">
        <v>305</v>
      </c>
      <c r="C10" s="14" t="s">
        <v>304</v>
      </c>
      <c r="D10" s="13" t="s">
        <v>303</v>
      </c>
      <c r="E10" s="13" t="s">
        <v>302</v>
      </c>
      <c r="F10" s="13" t="s">
        <v>15</v>
      </c>
      <c r="G10" s="12" t="s">
        <v>28</v>
      </c>
      <c r="H10" s="12" t="s">
        <v>269</v>
      </c>
      <c r="I10" s="34"/>
      <c r="J10" s="34">
        <v>1</v>
      </c>
      <c r="K10" s="34"/>
      <c r="L10" s="34"/>
      <c r="M10" s="34"/>
      <c r="N10" s="34"/>
      <c r="O10" s="34">
        <v>1</v>
      </c>
      <c r="P10" s="34"/>
      <c r="Q10" s="34"/>
      <c r="R10" s="34"/>
      <c r="S10" s="34"/>
      <c r="T10" s="34"/>
      <c r="U10" s="34"/>
      <c r="V10" s="34"/>
      <c r="W10" s="34"/>
      <c r="X10" s="34"/>
      <c r="Y10" s="34">
        <v>1</v>
      </c>
      <c r="Z10" s="35"/>
      <c r="AA10" s="34"/>
      <c r="AB10" s="34"/>
    </row>
    <row r="11" spans="1:28" ht="36" x14ac:dyDescent="0.25">
      <c r="A11" s="53">
        <v>5</v>
      </c>
      <c r="B11" s="15" t="s">
        <v>301</v>
      </c>
      <c r="C11" s="14" t="s">
        <v>300</v>
      </c>
      <c r="D11" s="13" t="s">
        <v>299</v>
      </c>
      <c r="E11" s="13" t="s">
        <v>298</v>
      </c>
      <c r="F11" s="13" t="s">
        <v>15</v>
      </c>
      <c r="G11" s="12" t="s">
        <v>40</v>
      </c>
      <c r="H11" s="12" t="s">
        <v>269</v>
      </c>
      <c r="I11" s="34">
        <v>2</v>
      </c>
      <c r="J11" s="34"/>
      <c r="K11" s="34">
        <v>1</v>
      </c>
      <c r="L11" s="34"/>
      <c r="M11" s="34"/>
      <c r="N11" s="34"/>
      <c r="O11" s="34"/>
      <c r="P11" s="34">
        <v>3</v>
      </c>
      <c r="Q11" s="34"/>
      <c r="R11" s="34"/>
      <c r="S11" s="34"/>
      <c r="T11" s="34"/>
      <c r="U11" s="34"/>
      <c r="V11" s="34"/>
      <c r="W11" s="34"/>
      <c r="X11" s="34"/>
      <c r="Y11" s="34">
        <v>9</v>
      </c>
      <c r="Z11" s="35">
        <v>4</v>
      </c>
      <c r="AA11" s="34"/>
      <c r="AB11" s="34"/>
    </row>
    <row r="12" spans="1:28" ht="36" x14ac:dyDescent="0.25">
      <c r="A12" s="53">
        <v>6</v>
      </c>
      <c r="B12" s="15" t="s">
        <v>297</v>
      </c>
      <c r="C12" s="14" t="s">
        <v>296</v>
      </c>
      <c r="D12" s="13" t="s">
        <v>126</v>
      </c>
      <c r="E12" s="13" t="s">
        <v>295</v>
      </c>
      <c r="F12" s="13" t="s">
        <v>15</v>
      </c>
      <c r="G12" s="12" t="s">
        <v>28</v>
      </c>
      <c r="H12" s="12" t="s">
        <v>269</v>
      </c>
      <c r="I12" s="34"/>
      <c r="J12" s="34"/>
      <c r="K12" s="34"/>
      <c r="L12" s="34"/>
      <c r="M12" s="34"/>
      <c r="N12" s="34">
        <v>4</v>
      </c>
      <c r="O12" s="34"/>
      <c r="P12" s="34">
        <v>6</v>
      </c>
      <c r="Q12" s="34"/>
      <c r="R12" s="34"/>
      <c r="S12" s="34"/>
      <c r="T12" s="34"/>
      <c r="U12" s="34"/>
      <c r="V12" s="34"/>
      <c r="W12" s="34"/>
      <c r="X12" s="34"/>
      <c r="Y12" s="34">
        <v>7</v>
      </c>
      <c r="Z12" s="35"/>
      <c r="AA12" s="34"/>
      <c r="AB12" s="34"/>
    </row>
    <row r="13" spans="1:28" ht="24" x14ac:dyDescent="0.25">
      <c r="A13" s="53">
        <v>7</v>
      </c>
      <c r="B13" s="15" t="s">
        <v>294</v>
      </c>
      <c r="C13" s="14" t="s">
        <v>292</v>
      </c>
      <c r="D13" s="13" t="s">
        <v>293</v>
      </c>
      <c r="E13" s="13" t="s">
        <v>292</v>
      </c>
      <c r="F13" s="13" t="s">
        <v>15</v>
      </c>
      <c r="G13" s="12" t="s">
        <v>14</v>
      </c>
      <c r="H13" s="12" t="s">
        <v>269</v>
      </c>
      <c r="I13" s="34"/>
      <c r="J13" s="34"/>
      <c r="K13" s="34">
        <v>1</v>
      </c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>
        <v>1</v>
      </c>
      <c r="Y13" s="34">
        <v>1</v>
      </c>
      <c r="Z13" s="35"/>
      <c r="AA13" s="34"/>
      <c r="AB13" s="34"/>
    </row>
    <row r="14" spans="1:28" ht="48" x14ac:dyDescent="0.25">
      <c r="A14" s="53">
        <v>8</v>
      </c>
      <c r="B14" s="15" t="s">
        <v>291</v>
      </c>
      <c r="C14" s="14" t="s">
        <v>290</v>
      </c>
      <c r="D14" s="13" t="s">
        <v>289</v>
      </c>
      <c r="E14" s="13" t="s">
        <v>288</v>
      </c>
      <c r="F14" s="13" t="s">
        <v>15</v>
      </c>
      <c r="G14" s="12" t="s">
        <v>64</v>
      </c>
      <c r="H14" s="12" t="s">
        <v>269</v>
      </c>
      <c r="I14" s="34"/>
      <c r="J14" s="34"/>
      <c r="K14" s="34"/>
      <c r="L14" s="34"/>
      <c r="M14" s="34"/>
      <c r="N14" s="34"/>
      <c r="O14" s="34"/>
      <c r="P14" s="34">
        <v>3</v>
      </c>
      <c r="Q14" s="34"/>
      <c r="R14" s="34"/>
      <c r="S14" s="34"/>
      <c r="T14" s="34"/>
      <c r="U14" s="34"/>
      <c r="V14" s="34">
        <v>2</v>
      </c>
      <c r="W14" s="34"/>
      <c r="X14" s="34"/>
      <c r="Y14" s="34"/>
      <c r="Z14" s="35"/>
      <c r="AA14" s="34"/>
      <c r="AB14" s="34"/>
    </row>
    <row r="15" spans="1:28" ht="36" x14ac:dyDescent="0.25">
      <c r="A15" s="53">
        <v>9</v>
      </c>
      <c r="B15" s="15" t="s">
        <v>287</v>
      </c>
      <c r="C15" s="14" t="s">
        <v>286</v>
      </c>
      <c r="D15" s="13" t="s">
        <v>285</v>
      </c>
      <c r="E15" s="13" t="s">
        <v>284</v>
      </c>
      <c r="F15" s="13" t="s">
        <v>15</v>
      </c>
      <c r="G15" s="12" t="s">
        <v>28</v>
      </c>
      <c r="H15" s="12" t="s">
        <v>269</v>
      </c>
      <c r="I15" s="34"/>
      <c r="J15" s="34"/>
      <c r="K15" s="34"/>
      <c r="L15" s="34"/>
      <c r="M15" s="34"/>
      <c r="N15" s="34"/>
      <c r="O15" s="34"/>
      <c r="P15" s="34">
        <v>2</v>
      </c>
      <c r="Q15" s="34"/>
      <c r="R15" s="34"/>
      <c r="S15" s="34"/>
      <c r="T15" s="34"/>
      <c r="U15" s="34"/>
      <c r="V15" s="34"/>
      <c r="W15" s="34"/>
      <c r="X15" s="34"/>
      <c r="Y15" s="34">
        <v>8</v>
      </c>
      <c r="Z15" s="35"/>
      <c r="AA15" s="34"/>
      <c r="AB15" s="34"/>
    </row>
    <row r="16" spans="1:28" ht="36" x14ac:dyDescent="0.25">
      <c r="A16" s="53">
        <v>10</v>
      </c>
      <c r="B16" s="15" t="s">
        <v>283</v>
      </c>
      <c r="C16" s="14" t="s">
        <v>282</v>
      </c>
      <c r="D16" s="13" t="s">
        <v>281</v>
      </c>
      <c r="E16" s="13" t="s">
        <v>280</v>
      </c>
      <c r="F16" s="13" t="s">
        <v>15</v>
      </c>
      <c r="G16" s="12" t="s">
        <v>14</v>
      </c>
      <c r="H16" s="12" t="s">
        <v>269</v>
      </c>
      <c r="I16" s="34"/>
      <c r="J16" s="34"/>
      <c r="K16" s="34">
        <v>1</v>
      </c>
      <c r="L16" s="34"/>
      <c r="M16" s="34"/>
      <c r="N16" s="34"/>
      <c r="O16" s="34"/>
      <c r="P16" s="34">
        <v>1</v>
      </c>
      <c r="Q16" s="34"/>
      <c r="R16" s="34"/>
      <c r="S16" s="34"/>
      <c r="T16" s="34"/>
      <c r="U16" s="34"/>
      <c r="V16" s="34"/>
      <c r="W16" s="34">
        <v>1</v>
      </c>
      <c r="X16" s="34"/>
      <c r="Y16" s="34"/>
      <c r="Z16" s="35"/>
      <c r="AA16" s="34"/>
      <c r="AB16" s="34"/>
    </row>
    <row r="17" spans="1:28" ht="48" x14ac:dyDescent="0.25">
      <c r="A17" s="53">
        <v>11</v>
      </c>
      <c r="B17" s="15" t="s">
        <v>279</v>
      </c>
      <c r="C17" s="14" t="s">
        <v>278</v>
      </c>
      <c r="D17" s="13" t="s">
        <v>277</v>
      </c>
      <c r="E17" s="13" t="s">
        <v>273</v>
      </c>
      <c r="F17" s="13" t="s">
        <v>15</v>
      </c>
      <c r="G17" s="12" t="s">
        <v>28</v>
      </c>
      <c r="H17" s="12" t="s">
        <v>269</v>
      </c>
      <c r="I17" s="34"/>
      <c r="J17" s="34"/>
      <c r="K17" s="34"/>
      <c r="L17" s="34"/>
      <c r="M17" s="34"/>
      <c r="N17" s="34"/>
      <c r="O17" s="34"/>
      <c r="P17" s="34">
        <v>2</v>
      </c>
      <c r="Q17" s="34"/>
      <c r="R17" s="34">
        <v>2</v>
      </c>
      <c r="S17" s="34"/>
      <c r="T17" s="34"/>
      <c r="U17" s="34"/>
      <c r="V17" s="34"/>
      <c r="W17" s="34"/>
      <c r="X17" s="34">
        <v>4</v>
      </c>
      <c r="Y17" s="34">
        <v>3</v>
      </c>
      <c r="Z17" s="35"/>
      <c r="AA17" s="34"/>
      <c r="AB17" s="34"/>
    </row>
    <row r="18" spans="1:28" ht="24" x14ac:dyDescent="0.25">
      <c r="A18" s="53">
        <v>12</v>
      </c>
      <c r="B18" s="15" t="s">
        <v>276</v>
      </c>
      <c r="C18" s="14" t="s">
        <v>275</v>
      </c>
      <c r="D18" s="13" t="s">
        <v>274</v>
      </c>
      <c r="E18" s="13" t="s">
        <v>273</v>
      </c>
      <c r="F18" s="13" t="s">
        <v>15</v>
      </c>
      <c r="G18" s="12" t="s">
        <v>14</v>
      </c>
      <c r="H18" s="12" t="s">
        <v>269</v>
      </c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>
        <v>1</v>
      </c>
      <c r="V18" s="34"/>
      <c r="W18" s="34"/>
      <c r="X18" s="34"/>
      <c r="Y18" s="34">
        <v>3</v>
      </c>
      <c r="Z18" s="35"/>
      <c r="AA18" s="34"/>
      <c r="AB18" s="34"/>
    </row>
    <row r="19" spans="1:28" ht="24" x14ac:dyDescent="0.25">
      <c r="A19" s="53">
        <v>13</v>
      </c>
      <c r="B19" s="15" t="s">
        <v>272</v>
      </c>
      <c r="C19" s="14" t="s">
        <v>271</v>
      </c>
      <c r="D19" s="13" t="s">
        <v>126</v>
      </c>
      <c r="E19" s="13" t="s">
        <v>270</v>
      </c>
      <c r="F19" s="13" t="s">
        <v>15</v>
      </c>
      <c r="G19" s="12" t="s">
        <v>28</v>
      </c>
      <c r="H19" s="12" t="s">
        <v>269</v>
      </c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>
        <v>9</v>
      </c>
      <c r="Y19" s="34">
        <v>4</v>
      </c>
      <c r="Z19" s="35"/>
      <c r="AA19" s="34"/>
      <c r="AB19" s="34"/>
    </row>
    <row r="20" spans="1:28" x14ac:dyDescent="0.25"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ht="18.75" x14ac:dyDescent="0.25">
      <c r="I21" s="8">
        <v>2</v>
      </c>
      <c r="J21" s="8">
        <v>1</v>
      </c>
      <c r="K21" s="8">
        <v>3</v>
      </c>
      <c r="L21" s="8">
        <v>0</v>
      </c>
      <c r="M21" s="8">
        <v>0</v>
      </c>
      <c r="N21" s="7">
        <v>5</v>
      </c>
      <c r="O21" s="7">
        <v>1</v>
      </c>
      <c r="P21" s="7">
        <v>17</v>
      </c>
      <c r="Q21" s="7">
        <v>0</v>
      </c>
      <c r="R21" s="7">
        <v>6</v>
      </c>
      <c r="S21" s="6">
        <v>0</v>
      </c>
      <c r="T21" s="6">
        <v>0</v>
      </c>
      <c r="U21" s="6">
        <v>1</v>
      </c>
      <c r="V21" s="6">
        <v>2</v>
      </c>
      <c r="W21" s="5">
        <v>1</v>
      </c>
      <c r="X21" s="5">
        <v>15</v>
      </c>
      <c r="Y21" s="5">
        <v>46</v>
      </c>
      <c r="Z21" s="5">
        <v>4</v>
      </c>
      <c r="AA21" s="5">
        <v>0</v>
      </c>
      <c r="AB21" s="5">
        <v>0</v>
      </c>
    </row>
    <row r="22" spans="1:28" x14ac:dyDescent="0.25">
      <c r="B22" s="25"/>
    </row>
    <row r="23" spans="1:28" x14ac:dyDescent="0.25">
      <c r="I23" s="61" t="s">
        <v>12</v>
      </c>
      <c r="J23" s="61"/>
      <c r="K23" s="61"/>
      <c r="L23" s="61"/>
      <c r="M23" s="61"/>
      <c r="N23" s="61" t="s">
        <v>11</v>
      </c>
      <c r="O23" s="61"/>
      <c r="P23" s="61"/>
      <c r="Q23" s="61"/>
      <c r="R23" s="61"/>
      <c r="S23" s="61" t="s">
        <v>10</v>
      </c>
      <c r="T23" s="61"/>
      <c r="U23" s="61"/>
      <c r="V23" s="61"/>
      <c r="W23" s="61" t="s">
        <v>9</v>
      </c>
      <c r="X23" s="61"/>
      <c r="Y23" s="61"/>
      <c r="Z23" s="61"/>
      <c r="AA23" s="61"/>
      <c r="AB23" s="61"/>
    </row>
    <row r="24" spans="1:28" x14ac:dyDescent="0.25">
      <c r="I24" s="3" t="s">
        <v>6</v>
      </c>
      <c r="J24" s="3" t="s">
        <v>8</v>
      </c>
      <c r="K24" s="3" t="s">
        <v>5</v>
      </c>
      <c r="L24" s="3" t="s">
        <v>4</v>
      </c>
      <c r="M24" s="3" t="s">
        <v>3</v>
      </c>
      <c r="N24" s="2" t="s">
        <v>6</v>
      </c>
      <c r="O24" s="2" t="s">
        <v>8</v>
      </c>
      <c r="P24" s="2" t="s">
        <v>5</v>
      </c>
      <c r="Q24" s="2" t="s">
        <v>7</v>
      </c>
      <c r="R24" s="2" t="s">
        <v>4</v>
      </c>
      <c r="S24" s="2" t="s">
        <v>6</v>
      </c>
      <c r="T24" s="2" t="s">
        <v>5</v>
      </c>
      <c r="U24" s="2" t="s">
        <v>4</v>
      </c>
      <c r="V24" s="2" t="s">
        <v>3</v>
      </c>
      <c r="W24" s="2" t="s">
        <v>5</v>
      </c>
      <c r="X24" s="2" t="s">
        <v>4</v>
      </c>
      <c r="Y24" s="2" t="s">
        <v>3</v>
      </c>
      <c r="Z24" s="2" t="s">
        <v>2</v>
      </c>
      <c r="AA24" s="2" t="s">
        <v>1</v>
      </c>
      <c r="AB24" s="2" t="s">
        <v>0</v>
      </c>
    </row>
    <row r="25" spans="1:28" x14ac:dyDescent="0.25">
      <c r="I25" s="4">
        <f t="shared" ref="I25:AB25" si="0">(I21)</f>
        <v>2</v>
      </c>
      <c r="J25" s="4">
        <f t="shared" si="0"/>
        <v>1</v>
      </c>
      <c r="K25" s="4">
        <f t="shared" si="0"/>
        <v>3</v>
      </c>
      <c r="L25" s="4">
        <f t="shared" si="0"/>
        <v>0</v>
      </c>
      <c r="M25" s="4">
        <f t="shared" si="0"/>
        <v>0</v>
      </c>
      <c r="N25" s="2">
        <f t="shared" si="0"/>
        <v>5</v>
      </c>
      <c r="O25" s="2">
        <f t="shared" si="0"/>
        <v>1</v>
      </c>
      <c r="P25" s="3">
        <f t="shared" si="0"/>
        <v>17</v>
      </c>
      <c r="Q25" s="3">
        <f t="shared" si="0"/>
        <v>0</v>
      </c>
      <c r="R25" s="2">
        <f t="shared" si="0"/>
        <v>6</v>
      </c>
      <c r="S25" s="2">
        <f t="shared" si="0"/>
        <v>0</v>
      </c>
      <c r="T25" s="2">
        <f t="shared" si="0"/>
        <v>0</v>
      </c>
      <c r="U25" s="2">
        <f t="shared" si="0"/>
        <v>1</v>
      </c>
      <c r="V25" s="2">
        <f t="shared" si="0"/>
        <v>2</v>
      </c>
      <c r="W25" s="2">
        <f t="shared" si="0"/>
        <v>1</v>
      </c>
      <c r="X25" s="2">
        <f t="shared" si="0"/>
        <v>15</v>
      </c>
      <c r="Y25" s="2">
        <f t="shared" si="0"/>
        <v>46</v>
      </c>
      <c r="Z25" s="2">
        <f t="shared" si="0"/>
        <v>4</v>
      </c>
      <c r="AA25" s="2">
        <f t="shared" si="0"/>
        <v>0</v>
      </c>
      <c r="AB25" s="2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28" priority="2"/>
  </conditionalFormatting>
  <conditionalFormatting sqref="B22 B7:B19">
    <cfRule type="duplicateValues" dxfId="27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workbookViewId="0">
      <selection activeCell="E8" sqref="E8"/>
    </sheetView>
  </sheetViews>
  <sheetFormatPr baseColWidth="10" defaultRowHeight="15" x14ac:dyDescent="0.25"/>
  <cols>
    <col min="1" max="1" width="11.42578125" style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362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5" spans="1:28" x14ac:dyDescent="0.25">
      <c r="I5" s="68" t="s">
        <v>82</v>
      </c>
      <c r="J5" s="68"/>
      <c r="K5" s="68"/>
      <c r="L5" s="68"/>
      <c r="M5" s="68"/>
      <c r="N5" s="69" t="s">
        <v>81</v>
      </c>
      <c r="O5" s="70"/>
      <c r="P5" s="70"/>
      <c r="Q5" s="70"/>
      <c r="R5" s="70"/>
      <c r="S5" s="71" t="s">
        <v>80</v>
      </c>
      <c r="T5" s="71"/>
      <c r="U5" s="71"/>
      <c r="V5" s="71"/>
      <c r="W5" s="72" t="s">
        <v>79</v>
      </c>
      <c r="X5" s="72"/>
      <c r="Y5" s="72"/>
      <c r="Z5" s="72"/>
      <c r="AA5" s="72"/>
      <c r="AB5" s="72"/>
    </row>
    <row r="6" spans="1:28" x14ac:dyDescent="0.25">
      <c r="I6" s="24" t="s">
        <v>78</v>
      </c>
      <c r="J6" s="24" t="s">
        <v>78</v>
      </c>
      <c r="K6" s="24" t="s">
        <v>78</v>
      </c>
      <c r="L6" s="24" t="s">
        <v>78</v>
      </c>
      <c r="M6" s="24" t="s">
        <v>78</v>
      </c>
      <c r="N6" s="23" t="s">
        <v>78</v>
      </c>
      <c r="O6" s="23" t="s">
        <v>78</v>
      </c>
      <c r="P6" s="23" t="s">
        <v>78</v>
      </c>
      <c r="Q6" s="23" t="s">
        <v>78</v>
      </c>
      <c r="R6" s="23" t="s">
        <v>78</v>
      </c>
      <c r="S6" s="22" t="s">
        <v>78</v>
      </c>
      <c r="T6" s="22" t="s">
        <v>78</v>
      </c>
      <c r="U6" s="22" t="s">
        <v>78</v>
      </c>
      <c r="V6" s="22" t="s">
        <v>78</v>
      </c>
      <c r="W6" s="21" t="s">
        <v>78</v>
      </c>
      <c r="X6" s="21" t="s">
        <v>78</v>
      </c>
      <c r="Y6" s="21" t="s">
        <v>78</v>
      </c>
      <c r="Z6" s="21" t="s">
        <v>78</v>
      </c>
      <c r="AA6" s="21" t="s">
        <v>78</v>
      </c>
      <c r="AB6" s="21" t="s">
        <v>78</v>
      </c>
    </row>
    <row r="7" spans="1:28" x14ac:dyDescent="0.25">
      <c r="A7" s="54" t="s">
        <v>77</v>
      </c>
      <c r="B7" s="20" t="s">
        <v>76</v>
      </c>
      <c r="C7" s="20" t="s">
        <v>75</v>
      </c>
      <c r="D7" s="20" t="s">
        <v>74</v>
      </c>
      <c r="E7" s="20" t="s">
        <v>73</v>
      </c>
      <c r="F7" s="20" t="s">
        <v>72</v>
      </c>
      <c r="G7" s="20" t="s">
        <v>71</v>
      </c>
      <c r="H7" s="20" t="s">
        <v>70</v>
      </c>
      <c r="I7" s="19">
        <v>1</v>
      </c>
      <c r="J7" s="19">
        <v>1.5</v>
      </c>
      <c r="K7" s="19">
        <v>2</v>
      </c>
      <c r="L7" s="19">
        <v>4</v>
      </c>
      <c r="M7" s="19">
        <v>3</v>
      </c>
      <c r="N7" s="18">
        <v>1</v>
      </c>
      <c r="O7" s="18">
        <v>1.5</v>
      </c>
      <c r="P7" s="18">
        <v>2</v>
      </c>
      <c r="Q7" s="18">
        <v>2.5</v>
      </c>
      <c r="R7" s="18">
        <v>3</v>
      </c>
      <c r="S7" s="17">
        <v>1</v>
      </c>
      <c r="T7" s="17">
        <v>2</v>
      </c>
      <c r="U7" s="17">
        <v>3</v>
      </c>
      <c r="V7" s="17">
        <v>4</v>
      </c>
      <c r="W7" s="16">
        <v>2</v>
      </c>
      <c r="X7" s="16">
        <v>3</v>
      </c>
      <c r="Y7" s="16">
        <v>4</v>
      </c>
      <c r="Z7" s="16">
        <v>5</v>
      </c>
      <c r="AA7" s="16">
        <v>10</v>
      </c>
      <c r="AB7" s="16" t="s">
        <v>0</v>
      </c>
    </row>
    <row r="8" spans="1:28" ht="24" x14ac:dyDescent="0.25">
      <c r="A8" s="53">
        <v>1</v>
      </c>
      <c r="B8" s="15" t="s">
        <v>361</v>
      </c>
      <c r="C8" s="14" t="s">
        <v>360</v>
      </c>
      <c r="D8" s="13" t="s">
        <v>359</v>
      </c>
      <c r="E8" s="13" t="s">
        <v>358</v>
      </c>
      <c r="F8" s="13" t="s">
        <v>15</v>
      </c>
      <c r="G8" s="12" t="s">
        <v>14</v>
      </c>
      <c r="H8" s="12" t="s">
        <v>317</v>
      </c>
      <c r="I8" s="36">
        <v>1</v>
      </c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>
        <v>1</v>
      </c>
      <c r="W8" s="36"/>
      <c r="X8" s="36"/>
      <c r="Y8" s="36">
        <v>4</v>
      </c>
      <c r="Z8" s="37"/>
      <c r="AA8" s="36"/>
      <c r="AB8" s="36"/>
    </row>
    <row r="9" spans="1:28" ht="60" x14ac:dyDescent="0.25">
      <c r="A9" s="53">
        <v>2</v>
      </c>
      <c r="B9" s="15" t="s">
        <v>357</v>
      </c>
      <c r="C9" s="14" t="s">
        <v>356</v>
      </c>
      <c r="D9" s="13" t="s">
        <v>355</v>
      </c>
      <c r="E9" s="13" t="s">
        <v>270</v>
      </c>
      <c r="F9" s="13" t="s">
        <v>15</v>
      </c>
      <c r="G9" s="12" t="s">
        <v>40</v>
      </c>
      <c r="H9" s="12" t="s">
        <v>317</v>
      </c>
      <c r="I9" s="36"/>
      <c r="J9" s="36">
        <v>1</v>
      </c>
      <c r="K9" s="36">
        <v>1</v>
      </c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>
        <v>1</v>
      </c>
      <c r="X9" s="36"/>
      <c r="Y9" s="36">
        <v>10</v>
      </c>
      <c r="Z9" s="37"/>
      <c r="AA9" s="36"/>
      <c r="AB9" s="36"/>
    </row>
    <row r="10" spans="1:28" ht="36" x14ac:dyDescent="0.25">
      <c r="A10" s="53">
        <v>3</v>
      </c>
      <c r="B10" s="15" t="s">
        <v>354</v>
      </c>
      <c r="C10" s="14" t="s">
        <v>102</v>
      </c>
      <c r="D10" s="13" t="s">
        <v>353</v>
      </c>
      <c r="E10" s="13" t="s">
        <v>352</v>
      </c>
      <c r="F10" s="13" t="s">
        <v>15</v>
      </c>
      <c r="G10" s="12" t="s">
        <v>28</v>
      </c>
      <c r="H10" s="12" t="s">
        <v>317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>
        <v>8</v>
      </c>
      <c r="Y10" s="36"/>
      <c r="Z10" s="37"/>
      <c r="AA10" s="36"/>
      <c r="AB10" s="36"/>
    </row>
    <row r="11" spans="1:28" ht="24" x14ac:dyDescent="0.25">
      <c r="A11" s="53">
        <v>4</v>
      </c>
      <c r="B11" s="15" t="s">
        <v>351</v>
      </c>
      <c r="C11" s="14" t="s">
        <v>349</v>
      </c>
      <c r="D11" s="13" t="s">
        <v>350</v>
      </c>
      <c r="E11" s="13" t="s">
        <v>349</v>
      </c>
      <c r="F11" s="13" t="s">
        <v>15</v>
      </c>
      <c r="G11" s="12" t="s">
        <v>28</v>
      </c>
      <c r="H11" s="12" t="s">
        <v>317</v>
      </c>
      <c r="I11" s="36"/>
      <c r="J11" s="36"/>
      <c r="K11" s="36">
        <v>1</v>
      </c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>
        <v>6</v>
      </c>
      <c r="Y11" s="36">
        <v>4</v>
      </c>
      <c r="Z11" s="37"/>
      <c r="AA11" s="36"/>
      <c r="AB11" s="36"/>
    </row>
    <row r="12" spans="1:28" ht="48" x14ac:dyDescent="0.25">
      <c r="A12" s="53">
        <v>5</v>
      </c>
      <c r="B12" s="15" t="s">
        <v>348</v>
      </c>
      <c r="C12" s="14" t="s">
        <v>347</v>
      </c>
      <c r="D12" s="13" t="s">
        <v>346</v>
      </c>
      <c r="E12" s="13" t="s">
        <v>345</v>
      </c>
      <c r="F12" s="13" t="s">
        <v>15</v>
      </c>
      <c r="G12" s="12" t="s">
        <v>40</v>
      </c>
      <c r="H12" s="12" t="s">
        <v>317</v>
      </c>
      <c r="I12" s="36">
        <v>1</v>
      </c>
      <c r="J12" s="36"/>
      <c r="K12" s="36">
        <v>1</v>
      </c>
      <c r="L12" s="36"/>
      <c r="M12" s="36"/>
      <c r="N12" s="36"/>
      <c r="O12" s="36"/>
      <c r="P12" s="36">
        <v>2</v>
      </c>
      <c r="Q12" s="36"/>
      <c r="R12" s="36"/>
      <c r="S12" s="36"/>
      <c r="T12" s="36"/>
      <c r="U12" s="36"/>
      <c r="V12" s="36"/>
      <c r="W12" s="36"/>
      <c r="X12" s="36">
        <v>5</v>
      </c>
      <c r="Y12" s="36">
        <v>5</v>
      </c>
      <c r="Z12" s="37"/>
      <c r="AA12" s="36"/>
      <c r="AB12" s="36"/>
    </row>
    <row r="13" spans="1:28" ht="24" x14ac:dyDescent="0.25">
      <c r="A13" s="53">
        <v>6</v>
      </c>
      <c r="B13" s="15" t="s">
        <v>344</v>
      </c>
      <c r="C13" s="14" t="s">
        <v>330</v>
      </c>
      <c r="D13" s="13" t="s">
        <v>334</v>
      </c>
      <c r="E13" s="13" t="s">
        <v>330</v>
      </c>
      <c r="F13" s="13" t="s">
        <v>15</v>
      </c>
      <c r="G13" s="12" t="s">
        <v>28</v>
      </c>
      <c r="H13" s="12" t="s">
        <v>317</v>
      </c>
      <c r="I13" s="36"/>
      <c r="J13" s="36"/>
      <c r="K13" s="36"/>
      <c r="L13" s="36"/>
      <c r="M13" s="36"/>
      <c r="N13" s="36"/>
      <c r="O13" s="36"/>
      <c r="P13" s="36">
        <v>2</v>
      </c>
      <c r="Q13" s="36"/>
      <c r="R13" s="36"/>
      <c r="S13" s="36"/>
      <c r="T13" s="36"/>
      <c r="U13" s="36"/>
      <c r="V13" s="36"/>
      <c r="W13" s="36"/>
      <c r="X13" s="36"/>
      <c r="Y13" s="36">
        <v>6</v>
      </c>
      <c r="Z13" s="37"/>
      <c r="AA13" s="36"/>
      <c r="AB13" s="36"/>
    </row>
    <row r="14" spans="1:28" x14ac:dyDescent="0.25">
      <c r="A14" s="53">
        <v>7</v>
      </c>
      <c r="B14" s="15" t="s">
        <v>343</v>
      </c>
      <c r="C14" s="14" t="s">
        <v>134</v>
      </c>
      <c r="D14" s="13" t="s">
        <v>342</v>
      </c>
      <c r="E14" s="13" t="s">
        <v>134</v>
      </c>
      <c r="F14" s="13" t="s">
        <v>15</v>
      </c>
      <c r="G14" s="12" t="s">
        <v>28</v>
      </c>
      <c r="H14" s="12" t="s">
        <v>317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>
        <v>4</v>
      </c>
      <c r="Y14" s="36">
        <v>2</v>
      </c>
      <c r="Z14" s="37"/>
      <c r="AA14" s="36"/>
      <c r="AB14" s="36"/>
    </row>
    <row r="15" spans="1:28" ht="36" x14ac:dyDescent="0.25">
      <c r="A15" s="53">
        <v>8</v>
      </c>
      <c r="B15" s="15" t="s">
        <v>341</v>
      </c>
      <c r="C15" s="14" t="s">
        <v>340</v>
      </c>
      <c r="D15" s="13" t="s">
        <v>339</v>
      </c>
      <c r="E15" s="13" t="s">
        <v>330</v>
      </c>
      <c r="F15" s="13" t="s">
        <v>15</v>
      </c>
      <c r="G15" s="12" t="s">
        <v>14</v>
      </c>
      <c r="H15" s="12" t="s">
        <v>317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>
        <v>1</v>
      </c>
      <c r="Z15" s="37"/>
      <c r="AA15" s="36"/>
      <c r="AB15" s="36"/>
    </row>
    <row r="16" spans="1:28" ht="24" x14ac:dyDescent="0.25">
      <c r="A16" s="53">
        <v>9</v>
      </c>
      <c r="B16" s="15" t="s">
        <v>338</v>
      </c>
      <c r="C16" s="14" t="s">
        <v>134</v>
      </c>
      <c r="D16" s="13" t="s">
        <v>337</v>
      </c>
      <c r="E16" s="13" t="s">
        <v>134</v>
      </c>
      <c r="F16" s="13" t="s">
        <v>15</v>
      </c>
      <c r="G16" s="12" t="s">
        <v>14</v>
      </c>
      <c r="H16" s="12" t="s">
        <v>317</v>
      </c>
      <c r="I16" s="36"/>
      <c r="J16" s="36">
        <v>1</v>
      </c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>
        <v>1</v>
      </c>
      <c r="W16" s="36"/>
      <c r="X16" s="36"/>
      <c r="Y16" s="36"/>
      <c r="Z16" s="37"/>
      <c r="AA16" s="36"/>
      <c r="AB16" s="36"/>
    </row>
    <row r="17" spans="1:28" ht="36" x14ac:dyDescent="0.25">
      <c r="A17" s="53">
        <v>10</v>
      </c>
      <c r="B17" s="15" t="s">
        <v>336</v>
      </c>
      <c r="C17" s="14" t="s">
        <v>335</v>
      </c>
      <c r="D17" s="13" t="s">
        <v>334</v>
      </c>
      <c r="E17" s="13" t="s">
        <v>330</v>
      </c>
      <c r="F17" s="13" t="s">
        <v>15</v>
      </c>
      <c r="G17" s="12" t="s">
        <v>14</v>
      </c>
      <c r="H17" s="12" t="s">
        <v>317</v>
      </c>
      <c r="I17" s="36"/>
      <c r="J17" s="36"/>
      <c r="K17" s="36"/>
      <c r="L17" s="36"/>
      <c r="M17" s="36"/>
      <c r="N17" s="36"/>
      <c r="O17" s="36"/>
      <c r="P17" s="36">
        <v>1</v>
      </c>
      <c r="Q17" s="36"/>
      <c r="R17" s="36"/>
      <c r="S17" s="36"/>
      <c r="T17" s="36"/>
      <c r="U17" s="36"/>
      <c r="V17" s="36"/>
      <c r="W17" s="36"/>
      <c r="X17" s="36"/>
      <c r="Y17" s="36">
        <v>1</v>
      </c>
      <c r="Z17" s="37"/>
      <c r="AA17" s="36"/>
      <c r="AB17" s="36"/>
    </row>
    <row r="18" spans="1:28" ht="48" x14ac:dyDescent="0.25">
      <c r="A18" s="53">
        <v>11</v>
      </c>
      <c r="B18" s="15" t="s">
        <v>333</v>
      </c>
      <c r="C18" s="14" t="s">
        <v>332</v>
      </c>
      <c r="D18" s="13" t="s">
        <v>331</v>
      </c>
      <c r="E18" s="13" t="s">
        <v>330</v>
      </c>
      <c r="F18" s="13" t="s">
        <v>15</v>
      </c>
      <c r="G18" s="12" t="s">
        <v>40</v>
      </c>
      <c r="H18" s="12" t="s">
        <v>317</v>
      </c>
      <c r="I18" s="36"/>
      <c r="J18" s="36"/>
      <c r="K18" s="36"/>
      <c r="L18" s="36"/>
      <c r="M18" s="36"/>
      <c r="N18" s="36"/>
      <c r="O18" s="36">
        <v>2</v>
      </c>
      <c r="P18" s="36"/>
      <c r="Q18" s="36"/>
      <c r="R18" s="36"/>
      <c r="S18" s="36"/>
      <c r="T18" s="36"/>
      <c r="U18" s="36"/>
      <c r="V18" s="36"/>
      <c r="W18" s="36"/>
      <c r="X18" s="36">
        <v>2</v>
      </c>
      <c r="Y18" s="36">
        <v>1</v>
      </c>
      <c r="Z18" s="37"/>
      <c r="AA18" s="36"/>
      <c r="AB18" s="36"/>
    </row>
    <row r="19" spans="1:28" ht="48" x14ac:dyDescent="0.25">
      <c r="A19" s="53">
        <v>12</v>
      </c>
      <c r="B19" s="15" t="s">
        <v>329</v>
      </c>
      <c r="C19" s="14" t="s">
        <v>328</v>
      </c>
      <c r="D19" s="13" t="s">
        <v>326</v>
      </c>
      <c r="E19" s="13" t="s">
        <v>325</v>
      </c>
      <c r="F19" s="13" t="s">
        <v>15</v>
      </c>
      <c r="G19" s="12" t="s">
        <v>28</v>
      </c>
      <c r="H19" s="12" t="s">
        <v>317</v>
      </c>
      <c r="I19" s="36"/>
      <c r="J19" s="36"/>
      <c r="K19" s="36">
        <v>2</v>
      </c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>
        <v>7</v>
      </c>
      <c r="Y19" s="36">
        <v>4</v>
      </c>
      <c r="Z19" s="37"/>
      <c r="AA19" s="36"/>
      <c r="AB19" s="36"/>
    </row>
    <row r="20" spans="1:28" ht="24" x14ac:dyDescent="0.25">
      <c r="A20" s="53">
        <v>13</v>
      </c>
      <c r="B20" s="15" t="s">
        <v>327</v>
      </c>
      <c r="C20" s="14" t="s">
        <v>325</v>
      </c>
      <c r="D20" s="13" t="s">
        <v>326</v>
      </c>
      <c r="E20" s="13" t="s">
        <v>325</v>
      </c>
      <c r="F20" s="13" t="s">
        <v>15</v>
      </c>
      <c r="G20" s="12" t="s">
        <v>14</v>
      </c>
      <c r="H20" s="12" t="s">
        <v>317</v>
      </c>
      <c r="I20" s="36"/>
      <c r="J20" s="36"/>
      <c r="K20" s="36">
        <v>1</v>
      </c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>
        <v>1</v>
      </c>
      <c r="W20" s="36"/>
      <c r="X20" s="36"/>
      <c r="Y20" s="36"/>
      <c r="Z20" s="37"/>
      <c r="AA20" s="36"/>
      <c r="AB20" s="36"/>
    </row>
    <row r="21" spans="1:28" ht="60" x14ac:dyDescent="0.25">
      <c r="A21" s="53">
        <v>14</v>
      </c>
      <c r="B21" s="15" t="s">
        <v>324</v>
      </c>
      <c r="C21" s="14" t="s">
        <v>323</v>
      </c>
      <c r="D21" s="13" t="s">
        <v>322</v>
      </c>
      <c r="E21" s="13" t="s">
        <v>318</v>
      </c>
      <c r="F21" s="13" t="s">
        <v>15</v>
      </c>
      <c r="G21" s="12" t="s">
        <v>64</v>
      </c>
      <c r="H21" s="12" t="s">
        <v>317</v>
      </c>
      <c r="I21" s="36"/>
      <c r="J21" s="36"/>
      <c r="K21" s="36"/>
      <c r="L21" s="36"/>
      <c r="M21" s="36"/>
      <c r="N21" s="36"/>
      <c r="O21" s="36"/>
      <c r="P21" s="36">
        <v>4</v>
      </c>
      <c r="Q21" s="36"/>
      <c r="R21" s="36"/>
      <c r="S21" s="36"/>
      <c r="T21" s="36"/>
      <c r="U21" s="36"/>
      <c r="V21" s="36"/>
      <c r="W21" s="36"/>
      <c r="X21" s="36"/>
      <c r="Y21" s="36"/>
      <c r="Z21" s="37"/>
      <c r="AA21" s="36"/>
      <c r="AB21" s="36"/>
    </row>
    <row r="22" spans="1:28" ht="48" x14ac:dyDescent="0.25">
      <c r="A22" s="53">
        <v>15</v>
      </c>
      <c r="B22" s="15" t="s">
        <v>321</v>
      </c>
      <c r="C22" s="14" t="s">
        <v>320</v>
      </c>
      <c r="D22" s="13" t="s">
        <v>319</v>
      </c>
      <c r="E22" s="13" t="s">
        <v>318</v>
      </c>
      <c r="F22" s="13" t="s">
        <v>15</v>
      </c>
      <c r="G22" s="12" t="s">
        <v>28</v>
      </c>
      <c r="H22" s="12" t="s">
        <v>317</v>
      </c>
      <c r="I22" s="36"/>
      <c r="J22" s="36"/>
      <c r="K22" s="36"/>
      <c r="L22" s="36"/>
      <c r="M22" s="36"/>
      <c r="N22" s="36">
        <v>1</v>
      </c>
      <c r="O22" s="36"/>
      <c r="P22" s="36">
        <v>4</v>
      </c>
      <c r="Q22" s="36"/>
      <c r="R22" s="36">
        <v>2</v>
      </c>
      <c r="S22" s="36"/>
      <c r="T22" s="36"/>
      <c r="U22" s="36"/>
      <c r="V22" s="36"/>
      <c r="W22" s="36"/>
      <c r="X22" s="36"/>
      <c r="Y22" s="36">
        <v>6</v>
      </c>
      <c r="Z22" s="37"/>
      <c r="AA22" s="36"/>
      <c r="AB22" s="36"/>
    </row>
    <row r="23" spans="1:28" x14ac:dyDescent="0.25"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</row>
    <row r="24" spans="1:28" ht="18.75" x14ac:dyDescent="0.25">
      <c r="I24" s="8">
        <v>2</v>
      </c>
      <c r="J24" s="8">
        <v>2</v>
      </c>
      <c r="K24" s="8">
        <v>6</v>
      </c>
      <c r="L24" s="8">
        <v>0</v>
      </c>
      <c r="M24" s="8">
        <v>0</v>
      </c>
      <c r="N24" s="7">
        <v>1</v>
      </c>
      <c r="O24" s="7">
        <v>2</v>
      </c>
      <c r="P24" s="7">
        <v>13</v>
      </c>
      <c r="Q24" s="7">
        <v>0</v>
      </c>
      <c r="R24" s="7">
        <v>2</v>
      </c>
      <c r="S24" s="6">
        <v>0</v>
      </c>
      <c r="T24" s="6">
        <v>0</v>
      </c>
      <c r="U24" s="6">
        <v>0</v>
      </c>
      <c r="V24" s="6">
        <v>3</v>
      </c>
      <c r="W24" s="5">
        <v>1</v>
      </c>
      <c r="X24" s="5">
        <v>32</v>
      </c>
      <c r="Y24" s="5">
        <v>44</v>
      </c>
      <c r="Z24" s="5">
        <v>0</v>
      </c>
      <c r="AA24" s="5">
        <v>0</v>
      </c>
      <c r="AB24" s="5">
        <v>0</v>
      </c>
    </row>
    <row r="25" spans="1:28" x14ac:dyDescent="0.25">
      <c r="B25" s="25"/>
    </row>
    <row r="26" spans="1:28" x14ac:dyDescent="0.25">
      <c r="I26" s="61" t="s">
        <v>12</v>
      </c>
      <c r="J26" s="61"/>
      <c r="K26" s="61"/>
      <c r="L26" s="61"/>
      <c r="M26" s="61"/>
      <c r="N26" s="61" t="s">
        <v>11</v>
      </c>
      <c r="O26" s="61"/>
      <c r="P26" s="61"/>
      <c r="Q26" s="61"/>
      <c r="R26" s="61"/>
      <c r="S26" s="61" t="s">
        <v>10</v>
      </c>
      <c r="T26" s="61"/>
      <c r="U26" s="61"/>
      <c r="V26" s="61"/>
      <c r="W26" s="61" t="s">
        <v>9</v>
      </c>
      <c r="X26" s="61"/>
      <c r="Y26" s="61"/>
      <c r="Z26" s="61"/>
      <c r="AA26" s="61"/>
      <c r="AB26" s="61"/>
    </row>
    <row r="27" spans="1:28" x14ac:dyDescent="0.25">
      <c r="I27" s="3" t="s">
        <v>6</v>
      </c>
      <c r="J27" s="3" t="s">
        <v>8</v>
      </c>
      <c r="K27" s="3" t="s">
        <v>5</v>
      </c>
      <c r="L27" s="3" t="s">
        <v>4</v>
      </c>
      <c r="M27" s="3" t="s">
        <v>3</v>
      </c>
      <c r="N27" s="2" t="s">
        <v>6</v>
      </c>
      <c r="O27" s="2" t="s">
        <v>8</v>
      </c>
      <c r="P27" s="2" t="s">
        <v>5</v>
      </c>
      <c r="Q27" s="2" t="s">
        <v>7</v>
      </c>
      <c r="R27" s="2" t="s">
        <v>4</v>
      </c>
      <c r="S27" s="2" t="s">
        <v>6</v>
      </c>
      <c r="T27" s="2" t="s">
        <v>5</v>
      </c>
      <c r="U27" s="2" t="s">
        <v>4</v>
      </c>
      <c r="V27" s="2" t="s">
        <v>3</v>
      </c>
      <c r="W27" s="2" t="s">
        <v>5</v>
      </c>
      <c r="X27" s="2" t="s">
        <v>4</v>
      </c>
      <c r="Y27" s="2" t="s">
        <v>3</v>
      </c>
      <c r="Z27" s="2" t="s">
        <v>2</v>
      </c>
      <c r="AA27" s="2" t="s">
        <v>1</v>
      </c>
      <c r="AB27" s="2" t="s">
        <v>0</v>
      </c>
    </row>
    <row r="28" spans="1:28" x14ac:dyDescent="0.25">
      <c r="I28" s="4">
        <f t="shared" ref="I28:AB28" si="0">(I24)</f>
        <v>2</v>
      </c>
      <c r="J28" s="4">
        <f t="shared" si="0"/>
        <v>2</v>
      </c>
      <c r="K28" s="4">
        <f t="shared" si="0"/>
        <v>6</v>
      </c>
      <c r="L28" s="4">
        <f t="shared" si="0"/>
        <v>0</v>
      </c>
      <c r="M28" s="4">
        <f t="shared" si="0"/>
        <v>0</v>
      </c>
      <c r="N28" s="2">
        <f t="shared" si="0"/>
        <v>1</v>
      </c>
      <c r="O28" s="2">
        <f t="shared" si="0"/>
        <v>2</v>
      </c>
      <c r="P28" s="3">
        <f t="shared" si="0"/>
        <v>13</v>
      </c>
      <c r="Q28" s="3">
        <f t="shared" si="0"/>
        <v>0</v>
      </c>
      <c r="R28" s="2">
        <f t="shared" si="0"/>
        <v>2</v>
      </c>
      <c r="S28" s="2">
        <f t="shared" si="0"/>
        <v>0</v>
      </c>
      <c r="T28" s="2">
        <f t="shared" si="0"/>
        <v>0</v>
      </c>
      <c r="U28" s="2">
        <f t="shared" si="0"/>
        <v>0</v>
      </c>
      <c r="V28" s="2">
        <f t="shared" si="0"/>
        <v>3</v>
      </c>
      <c r="W28" s="2">
        <f t="shared" si="0"/>
        <v>1</v>
      </c>
      <c r="X28" s="2">
        <f t="shared" si="0"/>
        <v>32</v>
      </c>
      <c r="Y28" s="2">
        <f t="shared" si="0"/>
        <v>44</v>
      </c>
      <c r="Z28" s="2">
        <f t="shared" si="0"/>
        <v>0</v>
      </c>
      <c r="AA28" s="2">
        <f t="shared" si="0"/>
        <v>0</v>
      </c>
      <c r="AB28" s="2">
        <f t="shared" si="0"/>
        <v>0</v>
      </c>
    </row>
  </sheetData>
  <mergeCells count="9">
    <mergeCell ref="I26:M26"/>
    <mergeCell ref="N26:R26"/>
    <mergeCell ref="S26:V26"/>
    <mergeCell ref="W26:AB26"/>
    <mergeCell ref="B2:E3"/>
    <mergeCell ref="I5:M5"/>
    <mergeCell ref="N5:R5"/>
    <mergeCell ref="S5:V5"/>
    <mergeCell ref="W5:AB5"/>
  </mergeCells>
  <conditionalFormatting sqref="B25 B7:B22">
    <cfRule type="duplicateValues" dxfId="26" priority="2"/>
  </conditionalFormatting>
  <conditionalFormatting sqref="B25 B8:B22">
    <cfRule type="duplicateValues" dxfId="25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workbookViewId="0">
      <pane xSplit="14" ySplit="11" topLeftCell="O12" activePane="bottomRight" state="frozen"/>
      <selection activeCell="AA25" sqref="AA25"/>
      <selection pane="topRight" activeCell="AA25" sqref="AA25"/>
      <selection pane="bottomLeft" activeCell="AA25" sqref="AA25"/>
      <selection pane="bottomRight" activeCell="A22" sqref="A22"/>
    </sheetView>
  </sheetViews>
  <sheetFormatPr baseColWidth="10" defaultRowHeight="15" x14ac:dyDescent="0.25"/>
  <cols>
    <col min="1" max="1" width="11.42578125" style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412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5" spans="1:28" x14ac:dyDescent="0.25">
      <c r="I5" s="68" t="s">
        <v>82</v>
      </c>
      <c r="J5" s="68"/>
      <c r="K5" s="68"/>
      <c r="L5" s="68"/>
      <c r="M5" s="68"/>
      <c r="N5" s="69" t="s">
        <v>81</v>
      </c>
      <c r="O5" s="70"/>
      <c r="P5" s="70"/>
      <c r="Q5" s="70"/>
      <c r="R5" s="70"/>
      <c r="S5" s="71" t="s">
        <v>80</v>
      </c>
      <c r="T5" s="71"/>
      <c r="U5" s="71"/>
      <c r="V5" s="71"/>
      <c r="W5" s="72" t="s">
        <v>79</v>
      </c>
      <c r="X5" s="72"/>
      <c r="Y5" s="72"/>
      <c r="Z5" s="72"/>
      <c r="AA5" s="72"/>
      <c r="AB5" s="72"/>
    </row>
    <row r="6" spans="1:28" x14ac:dyDescent="0.25">
      <c r="I6" s="24" t="s">
        <v>78</v>
      </c>
      <c r="J6" s="24" t="s">
        <v>78</v>
      </c>
      <c r="K6" s="24" t="s">
        <v>78</v>
      </c>
      <c r="L6" s="24" t="s">
        <v>78</v>
      </c>
      <c r="M6" s="24" t="s">
        <v>78</v>
      </c>
      <c r="N6" s="23" t="s">
        <v>78</v>
      </c>
      <c r="O6" s="23" t="s">
        <v>78</v>
      </c>
      <c r="P6" s="23" t="s">
        <v>78</v>
      </c>
      <c r="Q6" s="23" t="s">
        <v>78</v>
      </c>
      <c r="R6" s="23" t="s">
        <v>78</v>
      </c>
      <c r="S6" s="22" t="s">
        <v>78</v>
      </c>
      <c r="T6" s="22" t="s">
        <v>78</v>
      </c>
      <c r="U6" s="22" t="s">
        <v>78</v>
      </c>
      <c r="V6" s="22" t="s">
        <v>78</v>
      </c>
      <c r="W6" s="21" t="s">
        <v>78</v>
      </c>
      <c r="X6" s="21" t="s">
        <v>78</v>
      </c>
      <c r="Y6" s="21" t="s">
        <v>78</v>
      </c>
      <c r="Z6" s="21" t="s">
        <v>78</v>
      </c>
      <c r="AA6" s="21" t="s">
        <v>78</v>
      </c>
      <c r="AB6" s="21" t="s">
        <v>78</v>
      </c>
    </row>
    <row r="7" spans="1:28" x14ac:dyDescent="0.25">
      <c r="A7" s="54" t="s">
        <v>77</v>
      </c>
      <c r="B7" s="20" t="s">
        <v>76</v>
      </c>
      <c r="C7" s="20" t="s">
        <v>75</v>
      </c>
      <c r="D7" s="20" t="s">
        <v>74</v>
      </c>
      <c r="E7" s="20" t="s">
        <v>73</v>
      </c>
      <c r="F7" s="20" t="s">
        <v>72</v>
      </c>
      <c r="G7" s="20" t="s">
        <v>71</v>
      </c>
      <c r="H7" s="20" t="s">
        <v>70</v>
      </c>
      <c r="I7" s="19">
        <v>1</v>
      </c>
      <c r="J7" s="19">
        <v>1.5</v>
      </c>
      <c r="K7" s="19">
        <v>2</v>
      </c>
      <c r="L7" s="19">
        <v>4</v>
      </c>
      <c r="M7" s="19">
        <v>3</v>
      </c>
      <c r="N7" s="18">
        <v>1</v>
      </c>
      <c r="O7" s="18">
        <v>1.5</v>
      </c>
      <c r="P7" s="18">
        <v>2</v>
      </c>
      <c r="Q7" s="18">
        <v>2.5</v>
      </c>
      <c r="R7" s="18">
        <v>3</v>
      </c>
      <c r="S7" s="17">
        <v>1</v>
      </c>
      <c r="T7" s="17">
        <v>2</v>
      </c>
      <c r="U7" s="17">
        <v>3</v>
      </c>
      <c r="V7" s="17">
        <v>4</v>
      </c>
      <c r="W7" s="16">
        <v>2</v>
      </c>
      <c r="X7" s="16">
        <v>3</v>
      </c>
      <c r="Y7" s="16">
        <v>4</v>
      </c>
      <c r="Z7" s="16">
        <v>5</v>
      </c>
      <c r="AA7" s="16">
        <v>10</v>
      </c>
      <c r="AB7" s="16" t="s">
        <v>0</v>
      </c>
    </row>
    <row r="8" spans="1:28" ht="36" x14ac:dyDescent="0.25">
      <c r="A8" s="53">
        <v>1</v>
      </c>
      <c r="B8" s="15" t="s">
        <v>411</v>
      </c>
      <c r="C8" s="14" t="s">
        <v>410</v>
      </c>
      <c r="D8" s="13" t="s">
        <v>409</v>
      </c>
      <c r="E8" s="13" t="s">
        <v>318</v>
      </c>
      <c r="F8" s="13" t="s">
        <v>15</v>
      </c>
      <c r="G8" s="12" t="s">
        <v>14</v>
      </c>
      <c r="H8" s="12" t="s">
        <v>363</v>
      </c>
      <c r="I8" s="38"/>
      <c r="J8" s="38"/>
      <c r="K8" s="38">
        <v>4</v>
      </c>
      <c r="L8" s="38"/>
      <c r="M8" s="38"/>
      <c r="N8" s="38"/>
      <c r="O8" s="38"/>
      <c r="P8" s="38">
        <v>5</v>
      </c>
      <c r="Q8" s="38"/>
      <c r="R8" s="38"/>
      <c r="S8" s="38"/>
      <c r="T8" s="38"/>
      <c r="U8" s="38"/>
      <c r="V8" s="38"/>
      <c r="W8" s="38"/>
      <c r="X8" s="38"/>
      <c r="Y8" s="38">
        <v>1</v>
      </c>
      <c r="Z8" s="39"/>
      <c r="AA8" s="38"/>
      <c r="AB8" s="38"/>
    </row>
    <row r="9" spans="1:28" ht="36" x14ac:dyDescent="0.25">
      <c r="A9" s="53">
        <v>2</v>
      </c>
      <c r="B9" s="15" t="s">
        <v>408</v>
      </c>
      <c r="C9" s="14" t="s">
        <v>407</v>
      </c>
      <c r="D9" s="13" t="s">
        <v>406</v>
      </c>
      <c r="E9" s="13" t="s">
        <v>318</v>
      </c>
      <c r="F9" s="13" t="s">
        <v>15</v>
      </c>
      <c r="G9" s="12" t="s">
        <v>28</v>
      </c>
      <c r="H9" s="12" t="s">
        <v>363</v>
      </c>
      <c r="I9" s="38">
        <v>1</v>
      </c>
      <c r="J9" s="38"/>
      <c r="K9" s="38">
        <v>1</v>
      </c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>
        <v>5</v>
      </c>
      <c r="Y9" s="38"/>
      <c r="Z9" s="39"/>
      <c r="AA9" s="38"/>
      <c r="AB9" s="38"/>
    </row>
    <row r="10" spans="1:28" ht="48" x14ac:dyDescent="0.25">
      <c r="A10" s="53">
        <v>3</v>
      </c>
      <c r="B10" s="15" t="s">
        <v>405</v>
      </c>
      <c r="C10" s="14" t="s">
        <v>404</v>
      </c>
      <c r="D10" s="13" t="s">
        <v>403</v>
      </c>
      <c r="E10" s="13" t="s">
        <v>318</v>
      </c>
      <c r="F10" s="13" t="s">
        <v>15</v>
      </c>
      <c r="G10" s="12" t="s">
        <v>28</v>
      </c>
      <c r="H10" s="12" t="s">
        <v>363</v>
      </c>
      <c r="I10" s="38"/>
      <c r="J10" s="38"/>
      <c r="K10" s="38"/>
      <c r="L10" s="38"/>
      <c r="M10" s="38"/>
      <c r="N10" s="38"/>
      <c r="O10" s="38">
        <v>2</v>
      </c>
      <c r="P10" s="38"/>
      <c r="Q10" s="38"/>
      <c r="R10" s="38"/>
      <c r="S10" s="38"/>
      <c r="T10" s="38"/>
      <c r="U10" s="38"/>
      <c r="V10" s="38"/>
      <c r="W10" s="38"/>
      <c r="X10" s="38"/>
      <c r="Y10" s="38">
        <v>10</v>
      </c>
      <c r="Z10" s="39">
        <v>1</v>
      </c>
      <c r="AA10" s="38"/>
      <c r="AB10" s="38"/>
    </row>
    <row r="11" spans="1:28" ht="72" x14ac:dyDescent="0.25">
      <c r="A11" s="53">
        <v>4</v>
      </c>
      <c r="B11" s="15" t="s">
        <v>402</v>
      </c>
      <c r="C11" s="14" t="s">
        <v>401</v>
      </c>
      <c r="D11" s="13" t="s">
        <v>400</v>
      </c>
      <c r="E11" s="13" t="s">
        <v>318</v>
      </c>
      <c r="F11" s="13" t="s">
        <v>15</v>
      </c>
      <c r="G11" s="12" t="s">
        <v>40</v>
      </c>
      <c r="H11" s="12" t="s">
        <v>363</v>
      </c>
      <c r="I11" s="38">
        <v>1</v>
      </c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>
        <v>16</v>
      </c>
      <c r="Z11" s="39"/>
      <c r="AA11" s="38"/>
      <c r="AB11" s="38"/>
    </row>
    <row r="12" spans="1:28" ht="36" x14ac:dyDescent="0.25">
      <c r="A12" s="53">
        <v>5</v>
      </c>
      <c r="B12" s="15" t="s">
        <v>399</v>
      </c>
      <c r="C12" s="14" t="s">
        <v>398</v>
      </c>
      <c r="D12" s="13" t="s">
        <v>397</v>
      </c>
      <c r="E12" s="13" t="s">
        <v>396</v>
      </c>
      <c r="F12" s="13" t="s">
        <v>15</v>
      </c>
      <c r="G12" s="12" t="s">
        <v>14</v>
      </c>
      <c r="H12" s="12" t="s">
        <v>363</v>
      </c>
      <c r="I12" s="38"/>
      <c r="J12" s="38"/>
      <c r="K12" s="38"/>
      <c r="L12" s="38"/>
      <c r="M12" s="38"/>
      <c r="N12" s="38">
        <v>1</v>
      </c>
      <c r="O12" s="38"/>
      <c r="P12" s="38"/>
      <c r="Q12" s="38"/>
      <c r="R12" s="38"/>
      <c r="S12" s="38"/>
      <c r="T12" s="38"/>
      <c r="U12" s="38"/>
      <c r="V12" s="38"/>
      <c r="W12" s="38"/>
      <c r="X12" s="38">
        <v>1</v>
      </c>
      <c r="Y12" s="38"/>
      <c r="Z12" s="39"/>
      <c r="AA12" s="38"/>
      <c r="AB12" s="38"/>
    </row>
    <row r="13" spans="1:28" ht="36" x14ac:dyDescent="0.25">
      <c r="A13" s="53">
        <v>6</v>
      </c>
      <c r="B13" s="15" t="s">
        <v>395</v>
      </c>
      <c r="C13" s="14" t="s">
        <v>394</v>
      </c>
      <c r="D13" s="13" t="s">
        <v>391</v>
      </c>
      <c r="E13" s="13" t="s">
        <v>390</v>
      </c>
      <c r="F13" s="13" t="s">
        <v>15</v>
      </c>
      <c r="G13" s="12" t="s">
        <v>28</v>
      </c>
      <c r="H13" s="12" t="s">
        <v>363</v>
      </c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>
        <v>1</v>
      </c>
      <c r="Y13" s="38">
        <v>1</v>
      </c>
      <c r="Z13" s="39">
        <v>4</v>
      </c>
      <c r="AA13" s="38"/>
      <c r="AB13" s="38"/>
    </row>
    <row r="14" spans="1:28" ht="36" x14ac:dyDescent="0.25">
      <c r="A14" s="53">
        <v>7</v>
      </c>
      <c r="B14" s="15" t="s">
        <v>393</v>
      </c>
      <c r="C14" s="14" t="s">
        <v>392</v>
      </c>
      <c r="D14" s="13" t="s">
        <v>391</v>
      </c>
      <c r="E14" s="13" t="s">
        <v>390</v>
      </c>
      <c r="F14" s="13" t="s">
        <v>15</v>
      </c>
      <c r="G14" s="12" t="s">
        <v>14</v>
      </c>
      <c r="H14" s="12" t="s">
        <v>363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>
        <v>1</v>
      </c>
      <c r="Y14" s="38"/>
      <c r="Z14" s="39"/>
      <c r="AA14" s="38"/>
      <c r="AB14" s="38"/>
    </row>
    <row r="15" spans="1:28" ht="96" x14ac:dyDescent="0.25">
      <c r="A15" s="53">
        <v>8</v>
      </c>
      <c r="B15" s="15" t="s">
        <v>389</v>
      </c>
      <c r="C15" s="14" t="s">
        <v>388</v>
      </c>
      <c r="D15" s="13" t="s">
        <v>387</v>
      </c>
      <c r="E15" s="13" t="s">
        <v>380</v>
      </c>
      <c r="F15" s="13" t="s">
        <v>15</v>
      </c>
      <c r="G15" s="12" t="s">
        <v>28</v>
      </c>
      <c r="H15" s="12" t="s">
        <v>363</v>
      </c>
      <c r="I15" s="38"/>
      <c r="J15" s="38"/>
      <c r="K15" s="38"/>
      <c r="L15" s="38"/>
      <c r="M15" s="38"/>
      <c r="N15" s="38">
        <v>1</v>
      </c>
      <c r="O15" s="38"/>
      <c r="P15" s="38">
        <v>1</v>
      </c>
      <c r="Q15" s="38"/>
      <c r="R15" s="38"/>
      <c r="S15" s="38"/>
      <c r="T15" s="38"/>
      <c r="U15" s="38"/>
      <c r="V15" s="38"/>
      <c r="W15" s="38"/>
      <c r="X15" s="38"/>
      <c r="Y15" s="38">
        <v>5</v>
      </c>
      <c r="Z15" s="39"/>
      <c r="AA15" s="38"/>
      <c r="AB15" s="38"/>
    </row>
    <row r="16" spans="1:28" ht="72" x14ac:dyDescent="0.25">
      <c r="A16" s="53">
        <v>9</v>
      </c>
      <c r="B16" s="15" t="s">
        <v>386</v>
      </c>
      <c r="C16" s="14" t="s">
        <v>385</v>
      </c>
      <c r="D16" s="13" t="s">
        <v>384</v>
      </c>
      <c r="E16" s="13" t="s">
        <v>380</v>
      </c>
      <c r="F16" s="13" t="s">
        <v>15</v>
      </c>
      <c r="G16" s="12" t="s">
        <v>28</v>
      </c>
      <c r="H16" s="12" t="s">
        <v>363</v>
      </c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9"/>
      <c r="AA16" s="38"/>
      <c r="AB16" s="38"/>
    </row>
    <row r="17" spans="1:28" ht="84" x14ac:dyDescent="0.25">
      <c r="A17" s="53">
        <v>10</v>
      </c>
      <c r="B17" s="15" t="s">
        <v>383</v>
      </c>
      <c r="C17" s="14" t="s">
        <v>382</v>
      </c>
      <c r="D17" s="13" t="s">
        <v>381</v>
      </c>
      <c r="E17" s="13" t="s">
        <v>380</v>
      </c>
      <c r="F17" s="13" t="s">
        <v>15</v>
      </c>
      <c r="G17" s="12" t="s">
        <v>40</v>
      </c>
      <c r="H17" s="12" t="s">
        <v>363</v>
      </c>
      <c r="I17" s="38">
        <v>1</v>
      </c>
      <c r="J17" s="38"/>
      <c r="K17" s="38"/>
      <c r="L17" s="38"/>
      <c r="M17" s="38"/>
      <c r="N17" s="38">
        <v>1</v>
      </c>
      <c r="O17" s="38"/>
      <c r="P17" s="38">
        <v>1</v>
      </c>
      <c r="Q17" s="38"/>
      <c r="R17" s="38"/>
      <c r="S17" s="38"/>
      <c r="T17" s="38"/>
      <c r="U17" s="38"/>
      <c r="V17" s="38"/>
      <c r="W17" s="38"/>
      <c r="X17" s="38">
        <v>1</v>
      </c>
      <c r="Y17" s="38">
        <v>15</v>
      </c>
      <c r="Z17" s="39"/>
      <c r="AA17" s="38"/>
      <c r="AB17" s="38"/>
    </row>
    <row r="18" spans="1:28" ht="24" x14ac:dyDescent="0.25">
      <c r="A18" s="53">
        <v>11</v>
      </c>
      <c r="B18" s="15" t="s">
        <v>379</v>
      </c>
      <c r="C18" s="14" t="s">
        <v>378</v>
      </c>
      <c r="D18" s="13" t="s">
        <v>377</v>
      </c>
      <c r="E18" s="13" t="s">
        <v>376</v>
      </c>
      <c r="F18" s="13" t="s">
        <v>15</v>
      </c>
      <c r="G18" s="12" t="s">
        <v>28</v>
      </c>
      <c r="H18" s="12" t="s">
        <v>363</v>
      </c>
      <c r="I18" s="38"/>
      <c r="J18" s="38"/>
      <c r="K18" s="38"/>
      <c r="L18" s="38"/>
      <c r="M18" s="38"/>
      <c r="N18" s="38"/>
      <c r="O18" s="38"/>
      <c r="P18" s="38"/>
      <c r="Q18" s="38"/>
      <c r="R18" s="38">
        <v>6</v>
      </c>
      <c r="S18" s="38"/>
      <c r="T18" s="38"/>
      <c r="U18" s="38"/>
      <c r="V18" s="38"/>
      <c r="W18" s="38"/>
      <c r="X18" s="38"/>
      <c r="Y18" s="38">
        <v>3</v>
      </c>
      <c r="Z18" s="39"/>
      <c r="AA18" s="38"/>
      <c r="AB18" s="38"/>
    </row>
    <row r="19" spans="1:28" ht="24" x14ac:dyDescent="0.25">
      <c r="A19" s="53">
        <v>12</v>
      </c>
      <c r="B19" s="15" t="s">
        <v>375</v>
      </c>
      <c r="C19" s="14" t="s">
        <v>102</v>
      </c>
      <c r="D19" s="13" t="s">
        <v>374</v>
      </c>
      <c r="E19" s="13"/>
      <c r="F19" s="13" t="s">
        <v>15</v>
      </c>
      <c r="G19" s="12" t="s">
        <v>28</v>
      </c>
      <c r="H19" s="12" t="s">
        <v>363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>
        <v>2</v>
      </c>
      <c r="Y19" s="38"/>
      <c r="Z19" s="39"/>
      <c r="AA19" s="38"/>
      <c r="AB19" s="38"/>
    </row>
    <row r="20" spans="1:28" ht="60" x14ac:dyDescent="0.25">
      <c r="A20" s="53">
        <v>13</v>
      </c>
      <c r="B20" s="15" t="s">
        <v>373</v>
      </c>
      <c r="C20" s="14" t="s">
        <v>372</v>
      </c>
      <c r="D20" s="13" t="s">
        <v>371</v>
      </c>
      <c r="E20" s="13" t="s">
        <v>364</v>
      </c>
      <c r="F20" s="13" t="s">
        <v>15</v>
      </c>
      <c r="G20" s="12" t="s">
        <v>40</v>
      </c>
      <c r="H20" s="12" t="s">
        <v>363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9"/>
      <c r="AA20" s="38"/>
      <c r="AB20" s="38"/>
    </row>
    <row r="21" spans="1:28" ht="72" x14ac:dyDescent="0.25">
      <c r="A21" s="53">
        <v>14</v>
      </c>
      <c r="B21" s="15" t="s">
        <v>370</v>
      </c>
      <c r="C21" s="14" t="s">
        <v>369</v>
      </c>
      <c r="D21" s="13" t="s">
        <v>368</v>
      </c>
      <c r="E21" s="13" t="s">
        <v>364</v>
      </c>
      <c r="F21" s="13" t="s">
        <v>15</v>
      </c>
      <c r="G21" s="12" t="s">
        <v>64</v>
      </c>
      <c r="H21" s="12" t="s">
        <v>363</v>
      </c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>
        <v>1</v>
      </c>
      <c r="Z21" s="39"/>
      <c r="AA21" s="38"/>
      <c r="AB21" s="38"/>
    </row>
    <row r="22" spans="1:28" ht="24" x14ac:dyDescent="0.25">
      <c r="A22" s="53">
        <v>15</v>
      </c>
      <c r="B22" s="15" t="s">
        <v>367</v>
      </c>
      <c r="C22" s="14" t="s">
        <v>366</v>
      </c>
      <c r="D22" s="13" t="s">
        <v>365</v>
      </c>
      <c r="E22" s="13" t="s">
        <v>364</v>
      </c>
      <c r="F22" s="13" t="s">
        <v>15</v>
      </c>
      <c r="G22" s="12" t="s">
        <v>28</v>
      </c>
      <c r="H22" s="12" t="s">
        <v>363</v>
      </c>
      <c r="I22" s="38"/>
      <c r="J22" s="38">
        <v>1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>
        <v>8</v>
      </c>
      <c r="Z22" s="39"/>
      <c r="AA22" s="38"/>
      <c r="AB22" s="38"/>
    </row>
    <row r="23" spans="1:28" x14ac:dyDescent="0.25"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</row>
    <row r="24" spans="1:28" ht="18.75" x14ac:dyDescent="0.25">
      <c r="I24" s="8">
        <v>3</v>
      </c>
      <c r="J24" s="8">
        <v>1</v>
      </c>
      <c r="K24" s="8">
        <v>5</v>
      </c>
      <c r="L24" s="8">
        <v>0</v>
      </c>
      <c r="M24" s="8">
        <v>0</v>
      </c>
      <c r="N24" s="7">
        <v>3</v>
      </c>
      <c r="O24" s="7">
        <v>2</v>
      </c>
      <c r="P24" s="7">
        <v>7</v>
      </c>
      <c r="Q24" s="7">
        <v>0</v>
      </c>
      <c r="R24" s="7">
        <v>6</v>
      </c>
      <c r="S24" s="6">
        <v>0</v>
      </c>
      <c r="T24" s="6">
        <v>0</v>
      </c>
      <c r="U24" s="6">
        <v>0</v>
      </c>
      <c r="V24" s="6">
        <v>0</v>
      </c>
      <c r="W24" s="5">
        <v>0</v>
      </c>
      <c r="X24" s="5">
        <v>11</v>
      </c>
      <c r="Y24" s="5">
        <v>60</v>
      </c>
      <c r="Z24" s="5">
        <v>5</v>
      </c>
      <c r="AA24" s="5">
        <v>0</v>
      </c>
      <c r="AB24" s="5">
        <v>0</v>
      </c>
    </row>
    <row r="25" spans="1:28" x14ac:dyDescent="0.25">
      <c r="B25" s="25"/>
    </row>
    <row r="26" spans="1:28" x14ac:dyDescent="0.25">
      <c r="I26" s="61" t="s">
        <v>12</v>
      </c>
      <c r="J26" s="61"/>
      <c r="K26" s="61"/>
      <c r="L26" s="61"/>
      <c r="M26" s="61"/>
      <c r="N26" s="61" t="s">
        <v>11</v>
      </c>
      <c r="O26" s="61"/>
      <c r="P26" s="61"/>
      <c r="Q26" s="61"/>
      <c r="R26" s="61"/>
      <c r="S26" s="61" t="s">
        <v>10</v>
      </c>
      <c r="T26" s="61"/>
      <c r="U26" s="61"/>
      <c r="V26" s="61"/>
      <c r="W26" s="61" t="s">
        <v>9</v>
      </c>
      <c r="X26" s="61"/>
      <c r="Y26" s="61"/>
      <c r="Z26" s="61"/>
      <c r="AA26" s="61"/>
      <c r="AB26" s="61"/>
    </row>
    <row r="27" spans="1:28" x14ac:dyDescent="0.25">
      <c r="I27" s="3" t="s">
        <v>6</v>
      </c>
      <c r="J27" s="3" t="s">
        <v>8</v>
      </c>
      <c r="K27" s="3" t="s">
        <v>5</v>
      </c>
      <c r="L27" s="3" t="s">
        <v>4</v>
      </c>
      <c r="M27" s="3" t="s">
        <v>3</v>
      </c>
      <c r="N27" s="2" t="s">
        <v>6</v>
      </c>
      <c r="O27" s="2" t="s">
        <v>8</v>
      </c>
      <c r="P27" s="2" t="s">
        <v>5</v>
      </c>
      <c r="Q27" s="2" t="s">
        <v>7</v>
      </c>
      <c r="R27" s="2" t="s">
        <v>4</v>
      </c>
      <c r="S27" s="2" t="s">
        <v>6</v>
      </c>
      <c r="T27" s="2" t="s">
        <v>5</v>
      </c>
      <c r="U27" s="2" t="s">
        <v>4</v>
      </c>
      <c r="V27" s="2" t="s">
        <v>3</v>
      </c>
      <c r="W27" s="2" t="s">
        <v>5</v>
      </c>
      <c r="X27" s="2" t="s">
        <v>4</v>
      </c>
      <c r="Y27" s="2" t="s">
        <v>3</v>
      </c>
      <c r="Z27" s="2" t="s">
        <v>2</v>
      </c>
      <c r="AA27" s="2" t="s">
        <v>1</v>
      </c>
      <c r="AB27" s="2" t="s">
        <v>0</v>
      </c>
    </row>
    <row r="28" spans="1:28" x14ac:dyDescent="0.25">
      <c r="I28" s="4">
        <f t="shared" ref="I28:AB28" si="0">(I24)</f>
        <v>3</v>
      </c>
      <c r="J28" s="4">
        <f t="shared" si="0"/>
        <v>1</v>
      </c>
      <c r="K28" s="4">
        <f t="shared" si="0"/>
        <v>5</v>
      </c>
      <c r="L28" s="4">
        <f t="shared" si="0"/>
        <v>0</v>
      </c>
      <c r="M28" s="4">
        <f t="shared" si="0"/>
        <v>0</v>
      </c>
      <c r="N28" s="2">
        <f t="shared" si="0"/>
        <v>3</v>
      </c>
      <c r="O28" s="2">
        <f t="shared" si="0"/>
        <v>2</v>
      </c>
      <c r="P28" s="3">
        <f t="shared" si="0"/>
        <v>7</v>
      </c>
      <c r="Q28" s="3">
        <f t="shared" si="0"/>
        <v>0</v>
      </c>
      <c r="R28" s="2">
        <f t="shared" si="0"/>
        <v>6</v>
      </c>
      <c r="S28" s="2">
        <f t="shared" si="0"/>
        <v>0</v>
      </c>
      <c r="T28" s="2">
        <f t="shared" si="0"/>
        <v>0</v>
      </c>
      <c r="U28" s="2">
        <f t="shared" si="0"/>
        <v>0</v>
      </c>
      <c r="V28" s="2">
        <f t="shared" si="0"/>
        <v>0</v>
      </c>
      <c r="W28" s="2">
        <f t="shared" si="0"/>
        <v>0</v>
      </c>
      <c r="X28" s="2">
        <f t="shared" si="0"/>
        <v>11</v>
      </c>
      <c r="Y28" s="2">
        <f t="shared" si="0"/>
        <v>60</v>
      </c>
      <c r="Z28" s="2">
        <f t="shared" si="0"/>
        <v>5</v>
      </c>
      <c r="AA28" s="2">
        <f t="shared" si="0"/>
        <v>0</v>
      </c>
      <c r="AB28" s="2">
        <f t="shared" si="0"/>
        <v>0</v>
      </c>
    </row>
  </sheetData>
  <mergeCells count="9">
    <mergeCell ref="I26:M26"/>
    <mergeCell ref="N26:R26"/>
    <mergeCell ref="S26:V26"/>
    <mergeCell ref="W26:AB26"/>
    <mergeCell ref="B2:E3"/>
    <mergeCell ref="I5:M5"/>
    <mergeCell ref="N5:R5"/>
    <mergeCell ref="S5:V5"/>
    <mergeCell ref="W5:AB5"/>
  </mergeCells>
  <conditionalFormatting sqref="B25 B7:B22">
    <cfRule type="duplicateValues" dxfId="24" priority="2"/>
  </conditionalFormatting>
  <conditionalFormatting sqref="B25 B8:B22">
    <cfRule type="duplicateValues" dxfId="23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workbookViewId="0">
      <selection activeCell="F11" sqref="F11"/>
    </sheetView>
  </sheetViews>
  <sheetFormatPr baseColWidth="10" defaultRowHeight="15" x14ac:dyDescent="0.25"/>
  <cols>
    <col min="1" max="1" width="11.42578125" style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448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4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36" x14ac:dyDescent="0.25">
      <c r="A7" s="53">
        <v>1</v>
      </c>
      <c r="B7" s="15" t="s">
        <v>447</v>
      </c>
      <c r="C7" s="14" t="s">
        <v>446</v>
      </c>
      <c r="D7" s="13" t="s">
        <v>445</v>
      </c>
      <c r="E7" s="13" t="s">
        <v>364</v>
      </c>
      <c r="F7" s="13" t="s">
        <v>15</v>
      </c>
      <c r="G7" s="12" t="s">
        <v>28</v>
      </c>
      <c r="H7" s="12" t="s">
        <v>413</v>
      </c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>
        <v>5</v>
      </c>
      <c r="Z7" s="41"/>
      <c r="AA7" s="40"/>
      <c r="AB7" s="40"/>
    </row>
    <row r="8" spans="1:28" ht="48" x14ac:dyDescent="0.25">
      <c r="A8" s="53">
        <v>2</v>
      </c>
      <c r="B8" s="15" t="s">
        <v>444</v>
      </c>
      <c r="C8" s="14" t="s">
        <v>443</v>
      </c>
      <c r="D8" s="13" t="s">
        <v>442</v>
      </c>
      <c r="E8" s="13" t="s">
        <v>441</v>
      </c>
      <c r="F8" s="13" t="s">
        <v>15</v>
      </c>
      <c r="G8" s="12" t="s">
        <v>28</v>
      </c>
      <c r="H8" s="12" t="s">
        <v>413</v>
      </c>
      <c r="I8" s="40"/>
      <c r="J8" s="40"/>
      <c r="K8" s="40"/>
      <c r="L8" s="40"/>
      <c r="M8" s="40"/>
      <c r="N8" s="40"/>
      <c r="O8" s="40">
        <v>1</v>
      </c>
      <c r="P8" s="40">
        <v>3</v>
      </c>
      <c r="Q8" s="40"/>
      <c r="R8" s="40">
        <v>2</v>
      </c>
      <c r="S8" s="40"/>
      <c r="T8" s="40"/>
      <c r="U8" s="40"/>
      <c r="V8" s="40"/>
      <c r="W8" s="40"/>
      <c r="X8" s="40"/>
      <c r="Y8" s="40">
        <v>5</v>
      </c>
      <c r="Z8" s="41"/>
      <c r="AA8" s="40"/>
      <c r="AB8" s="40"/>
    </row>
    <row r="9" spans="1:28" ht="48" x14ac:dyDescent="0.25">
      <c r="A9" s="53">
        <v>3</v>
      </c>
      <c r="B9" s="15" t="s">
        <v>440</v>
      </c>
      <c r="C9" s="14" t="s">
        <v>439</v>
      </c>
      <c r="D9" s="13" t="s">
        <v>438</v>
      </c>
      <c r="E9" s="13" t="s">
        <v>437</v>
      </c>
      <c r="F9" s="13" t="s">
        <v>15</v>
      </c>
      <c r="G9" s="12" t="s">
        <v>28</v>
      </c>
      <c r="H9" s="12" t="s">
        <v>413</v>
      </c>
      <c r="I9" s="40">
        <v>1</v>
      </c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>
        <v>2</v>
      </c>
      <c r="Z9" s="41"/>
      <c r="AA9" s="40"/>
      <c r="AB9" s="40"/>
    </row>
    <row r="10" spans="1:28" ht="24" x14ac:dyDescent="0.25">
      <c r="A10" s="53">
        <v>4</v>
      </c>
      <c r="B10" s="15" t="s">
        <v>436</v>
      </c>
      <c r="C10" s="14" t="s">
        <v>366</v>
      </c>
      <c r="D10" s="13" t="s">
        <v>435</v>
      </c>
      <c r="E10" s="13" t="s">
        <v>435</v>
      </c>
      <c r="F10" s="13" t="s">
        <v>15</v>
      </c>
      <c r="G10" s="12" t="s">
        <v>28</v>
      </c>
      <c r="H10" s="12" t="s">
        <v>413</v>
      </c>
      <c r="I10" s="40"/>
      <c r="J10" s="40"/>
      <c r="K10" s="40"/>
      <c r="L10" s="40"/>
      <c r="M10" s="40"/>
      <c r="N10" s="40">
        <v>1</v>
      </c>
      <c r="O10" s="40"/>
      <c r="P10" s="40">
        <v>2</v>
      </c>
      <c r="Q10" s="40"/>
      <c r="R10" s="40"/>
      <c r="S10" s="40"/>
      <c r="T10" s="40"/>
      <c r="U10" s="40"/>
      <c r="V10" s="40"/>
      <c r="W10" s="40"/>
      <c r="X10" s="40"/>
      <c r="Y10" s="40">
        <v>7</v>
      </c>
      <c r="Z10" s="41"/>
      <c r="AA10" s="40"/>
      <c r="AB10" s="40"/>
    </row>
    <row r="11" spans="1:28" ht="24" x14ac:dyDescent="0.25">
      <c r="A11" s="53">
        <v>5</v>
      </c>
      <c r="B11" s="15" t="s">
        <v>434</v>
      </c>
      <c r="C11" s="14" t="s">
        <v>197</v>
      </c>
      <c r="D11" s="13" t="s">
        <v>433</v>
      </c>
      <c r="E11" s="13" t="s">
        <v>432</v>
      </c>
      <c r="F11" s="13" t="s">
        <v>15</v>
      </c>
      <c r="G11" s="12" t="s">
        <v>28</v>
      </c>
      <c r="H11" s="12" t="s">
        <v>413</v>
      </c>
      <c r="I11" s="40"/>
      <c r="J11" s="40"/>
      <c r="K11" s="40">
        <v>1</v>
      </c>
      <c r="L11" s="40"/>
      <c r="M11" s="40"/>
      <c r="N11" s="40">
        <v>1</v>
      </c>
      <c r="O11" s="40"/>
      <c r="P11" s="40">
        <v>8</v>
      </c>
      <c r="Q11" s="40"/>
      <c r="R11" s="40"/>
      <c r="S11" s="40"/>
      <c r="T11" s="40"/>
      <c r="U11" s="40"/>
      <c r="V11" s="40"/>
      <c r="W11" s="40"/>
      <c r="X11" s="40"/>
      <c r="Y11" s="40">
        <v>5</v>
      </c>
      <c r="Z11" s="41">
        <v>1</v>
      </c>
      <c r="AA11" s="40"/>
      <c r="AB11" s="40"/>
    </row>
    <row r="12" spans="1:28" ht="24" x14ac:dyDescent="0.25">
      <c r="A12" s="53">
        <v>6</v>
      </c>
      <c r="B12" s="15" t="s">
        <v>431</v>
      </c>
      <c r="C12" s="14" t="s">
        <v>429</v>
      </c>
      <c r="D12" s="13" t="s">
        <v>430</v>
      </c>
      <c r="E12" s="13" t="s">
        <v>429</v>
      </c>
      <c r="F12" s="13" t="s">
        <v>15</v>
      </c>
      <c r="G12" s="12" t="s">
        <v>28</v>
      </c>
      <c r="H12" s="12" t="s">
        <v>413</v>
      </c>
      <c r="I12" s="40"/>
      <c r="J12" s="40"/>
      <c r="K12" s="40"/>
      <c r="L12" s="40"/>
      <c r="M12" s="40"/>
      <c r="N12" s="40">
        <v>3</v>
      </c>
      <c r="O12" s="40">
        <v>2</v>
      </c>
      <c r="P12" s="40">
        <v>3</v>
      </c>
      <c r="Q12" s="40"/>
      <c r="R12" s="40"/>
      <c r="S12" s="40"/>
      <c r="T12" s="40"/>
      <c r="U12" s="40"/>
      <c r="V12" s="40"/>
      <c r="W12" s="40"/>
      <c r="X12" s="40"/>
      <c r="Y12" s="40">
        <v>5</v>
      </c>
      <c r="Z12" s="41"/>
      <c r="AA12" s="40"/>
      <c r="AB12" s="40"/>
    </row>
    <row r="13" spans="1:28" ht="36" x14ac:dyDescent="0.25">
      <c r="A13" s="53">
        <v>7</v>
      </c>
      <c r="B13" s="15" t="s">
        <v>428</v>
      </c>
      <c r="C13" s="14" t="s">
        <v>427</v>
      </c>
      <c r="D13" s="13" t="s">
        <v>426</v>
      </c>
      <c r="E13" s="13" t="s">
        <v>422</v>
      </c>
      <c r="F13" s="13" t="s">
        <v>15</v>
      </c>
      <c r="G13" s="12" t="s">
        <v>28</v>
      </c>
      <c r="H13" s="12" t="s">
        <v>413</v>
      </c>
      <c r="I13" s="40">
        <v>1</v>
      </c>
      <c r="J13" s="40"/>
      <c r="K13" s="40"/>
      <c r="L13" s="40"/>
      <c r="M13" s="40"/>
      <c r="N13" s="40"/>
      <c r="O13" s="40">
        <v>1</v>
      </c>
      <c r="P13" s="40">
        <v>2</v>
      </c>
      <c r="Q13" s="40"/>
      <c r="R13" s="40">
        <v>1</v>
      </c>
      <c r="S13" s="40"/>
      <c r="T13" s="40"/>
      <c r="U13" s="40"/>
      <c r="V13" s="40"/>
      <c r="W13" s="40"/>
      <c r="X13" s="40">
        <v>13</v>
      </c>
      <c r="Y13" s="40"/>
      <c r="Z13" s="41"/>
      <c r="AA13" s="40"/>
      <c r="AB13" s="40"/>
    </row>
    <row r="14" spans="1:28" ht="48" x14ac:dyDescent="0.25">
      <c r="A14" s="53">
        <v>8</v>
      </c>
      <c r="B14" s="15" t="s">
        <v>425</v>
      </c>
      <c r="C14" s="14" t="s">
        <v>424</v>
      </c>
      <c r="D14" s="13" t="s">
        <v>423</v>
      </c>
      <c r="E14" s="13" t="s">
        <v>422</v>
      </c>
      <c r="F14" s="13" t="s">
        <v>15</v>
      </c>
      <c r="G14" s="12" t="s">
        <v>28</v>
      </c>
      <c r="H14" s="12" t="s">
        <v>413</v>
      </c>
      <c r="I14" s="40"/>
      <c r="J14" s="40"/>
      <c r="K14" s="40">
        <v>1</v>
      </c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>
        <v>7</v>
      </c>
      <c r="Y14" s="40">
        <v>4</v>
      </c>
      <c r="Z14" s="41"/>
      <c r="AA14" s="40"/>
      <c r="AB14" s="40"/>
    </row>
    <row r="15" spans="1:28" ht="36" x14ac:dyDescent="0.25">
      <c r="A15" s="53">
        <v>9</v>
      </c>
      <c r="B15" s="15" t="s">
        <v>421</v>
      </c>
      <c r="C15" s="14" t="s">
        <v>420</v>
      </c>
      <c r="D15" s="13" t="s">
        <v>419</v>
      </c>
      <c r="E15" s="13" t="s">
        <v>418</v>
      </c>
      <c r="F15" s="13" t="s">
        <v>15</v>
      </c>
      <c r="G15" s="12" t="s">
        <v>28</v>
      </c>
      <c r="H15" s="12" t="s">
        <v>413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>
        <v>7</v>
      </c>
      <c r="Y15" s="40">
        <v>1</v>
      </c>
      <c r="Z15" s="41"/>
      <c r="AA15" s="40"/>
      <c r="AB15" s="40"/>
    </row>
    <row r="16" spans="1:28" ht="36" x14ac:dyDescent="0.25">
      <c r="A16" s="53">
        <v>10</v>
      </c>
      <c r="B16" s="15" t="s">
        <v>417</v>
      </c>
      <c r="C16" s="14" t="s">
        <v>416</v>
      </c>
      <c r="D16" s="13" t="s">
        <v>415</v>
      </c>
      <c r="E16" s="13" t="s">
        <v>414</v>
      </c>
      <c r="F16" s="13" t="s">
        <v>15</v>
      </c>
      <c r="G16" s="12" t="s">
        <v>40</v>
      </c>
      <c r="H16" s="12" t="s">
        <v>413</v>
      </c>
      <c r="I16" s="40"/>
      <c r="J16" s="40"/>
      <c r="K16" s="40"/>
      <c r="L16" s="40"/>
      <c r="M16" s="40"/>
      <c r="N16" s="40"/>
      <c r="O16" s="40"/>
      <c r="P16" s="40">
        <v>7</v>
      </c>
      <c r="Q16" s="40"/>
      <c r="R16" s="40"/>
      <c r="S16" s="40"/>
      <c r="T16" s="40"/>
      <c r="U16" s="40"/>
      <c r="V16" s="40"/>
      <c r="W16" s="40"/>
      <c r="X16" s="40"/>
      <c r="Y16" s="40">
        <v>4</v>
      </c>
      <c r="Z16" s="41"/>
      <c r="AA16" s="40"/>
      <c r="AB16" s="40"/>
    </row>
    <row r="17" spans="2:28" x14ac:dyDescent="0.25"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2:28" ht="18.75" x14ac:dyDescent="0.25">
      <c r="I18" s="8">
        <v>2</v>
      </c>
      <c r="J18" s="8">
        <v>0</v>
      </c>
      <c r="K18" s="8">
        <v>2</v>
      </c>
      <c r="L18" s="8">
        <v>0</v>
      </c>
      <c r="M18" s="8">
        <v>0</v>
      </c>
      <c r="N18" s="7">
        <v>5</v>
      </c>
      <c r="O18" s="7">
        <v>4</v>
      </c>
      <c r="P18" s="7">
        <v>25</v>
      </c>
      <c r="Q18" s="7">
        <v>0</v>
      </c>
      <c r="R18" s="7">
        <v>3</v>
      </c>
      <c r="S18" s="6">
        <v>0</v>
      </c>
      <c r="T18" s="6">
        <v>0</v>
      </c>
      <c r="U18" s="6">
        <v>0</v>
      </c>
      <c r="V18" s="6">
        <v>0</v>
      </c>
      <c r="W18" s="5">
        <v>0</v>
      </c>
      <c r="X18" s="5">
        <v>27</v>
      </c>
      <c r="Y18" s="5">
        <v>38</v>
      </c>
      <c r="Z18" s="5">
        <v>1</v>
      </c>
      <c r="AA18" s="5">
        <v>0</v>
      </c>
      <c r="AB18" s="5">
        <v>0</v>
      </c>
    </row>
    <row r="19" spans="2:28" x14ac:dyDescent="0.25">
      <c r="B19" s="25"/>
    </row>
    <row r="20" spans="2:28" x14ac:dyDescent="0.25">
      <c r="I20" s="61" t="s">
        <v>12</v>
      </c>
      <c r="J20" s="61"/>
      <c r="K20" s="61"/>
      <c r="L20" s="61"/>
      <c r="M20" s="61"/>
      <c r="N20" s="61" t="s">
        <v>11</v>
      </c>
      <c r="O20" s="61"/>
      <c r="P20" s="61"/>
      <c r="Q20" s="61"/>
      <c r="R20" s="61"/>
      <c r="S20" s="61" t="s">
        <v>10</v>
      </c>
      <c r="T20" s="61"/>
      <c r="U20" s="61"/>
      <c r="V20" s="61"/>
      <c r="W20" s="61" t="s">
        <v>9</v>
      </c>
      <c r="X20" s="61"/>
      <c r="Y20" s="61"/>
      <c r="Z20" s="61"/>
      <c r="AA20" s="61"/>
      <c r="AB20" s="61"/>
    </row>
    <row r="21" spans="2:28" x14ac:dyDescent="0.25">
      <c r="I21" s="3" t="s">
        <v>6</v>
      </c>
      <c r="J21" s="3" t="s">
        <v>8</v>
      </c>
      <c r="K21" s="3" t="s">
        <v>5</v>
      </c>
      <c r="L21" s="3" t="s">
        <v>4</v>
      </c>
      <c r="M21" s="3" t="s">
        <v>3</v>
      </c>
      <c r="N21" s="2" t="s">
        <v>6</v>
      </c>
      <c r="O21" s="2" t="s">
        <v>8</v>
      </c>
      <c r="P21" s="2" t="s">
        <v>5</v>
      </c>
      <c r="Q21" s="2" t="s">
        <v>7</v>
      </c>
      <c r="R21" s="2" t="s">
        <v>4</v>
      </c>
      <c r="S21" s="2" t="s">
        <v>6</v>
      </c>
      <c r="T21" s="2" t="s">
        <v>5</v>
      </c>
      <c r="U21" s="2" t="s">
        <v>4</v>
      </c>
      <c r="V21" s="2" t="s">
        <v>3</v>
      </c>
      <c r="W21" s="2" t="s">
        <v>5</v>
      </c>
      <c r="X21" s="2" t="s">
        <v>4</v>
      </c>
      <c r="Y21" s="2" t="s">
        <v>3</v>
      </c>
      <c r="Z21" s="2" t="s">
        <v>2</v>
      </c>
      <c r="AA21" s="2" t="s">
        <v>1</v>
      </c>
      <c r="AB21" s="2" t="s">
        <v>0</v>
      </c>
    </row>
    <row r="22" spans="2:28" x14ac:dyDescent="0.25">
      <c r="I22" s="4">
        <f t="shared" ref="I22:AB22" si="0">(I18)</f>
        <v>2</v>
      </c>
      <c r="J22" s="4">
        <f t="shared" si="0"/>
        <v>0</v>
      </c>
      <c r="K22" s="4">
        <f t="shared" si="0"/>
        <v>2</v>
      </c>
      <c r="L22" s="4">
        <f t="shared" si="0"/>
        <v>0</v>
      </c>
      <c r="M22" s="4">
        <f t="shared" si="0"/>
        <v>0</v>
      </c>
      <c r="N22" s="2">
        <f t="shared" si="0"/>
        <v>5</v>
      </c>
      <c r="O22" s="2">
        <f t="shared" si="0"/>
        <v>4</v>
      </c>
      <c r="P22" s="3">
        <f t="shared" si="0"/>
        <v>25</v>
      </c>
      <c r="Q22" s="3">
        <f t="shared" si="0"/>
        <v>0</v>
      </c>
      <c r="R22" s="2">
        <f t="shared" si="0"/>
        <v>3</v>
      </c>
      <c r="S22" s="2">
        <f t="shared" si="0"/>
        <v>0</v>
      </c>
      <c r="T22" s="2">
        <f t="shared" si="0"/>
        <v>0</v>
      </c>
      <c r="U22" s="2">
        <f t="shared" si="0"/>
        <v>0</v>
      </c>
      <c r="V22" s="2">
        <f t="shared" si="0"/>
        <v>0</v>
      </c>
      <c r="W22" s="2">
        <f t="shared" si="0"/>
        <v>0</v>
      </c>
      <c r="X22" s="2">
        <f t="shared" si="0"/>
        <v>27</v>
      </c>
      <c r="Y22" s="2">
        <f t="shared" si="0"/>
        <v>38</v>
      </c>
      <c r="Z22" s="2">
        <f t="shared" si="0"/>
        <v>1</v>
      </c>
      <c r="AA22" s="2">
        <f t="shared" si="0"/>
        <v>0</v>
      </c>
      <c r="AB22" s="2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22" priority="2"/>
  </conditionalFormatting>
  <conditionalFormatting sqref="B19 B7:B16">
    <cfRule type="duplicateValues" dxfId="21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selection activeCell="B2" sqref="B2:E3"/>
    </sheetView>
  </sheetViews>
  <sheetFormatPr baseColWidth="10" defaultRowHeight="15" x14ac:dyDescent="0.25"/>
  <cols>
    <col min="1" max="1" width="11.42578125" style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493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4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36" x14ac:dyDescent="0.25">
      <c r="A7" s="53">
        <v>1</v>
      </c>
      <c r="B7" s="15" t="s">
        <v>492</v>
      </c>
      <c r="C7" s="14" t="s">
        <v>491</v>
      </c>
      <c r="D7" s="13" t="s">
        <v>490</v>
      </c>
      <c r="E7" s="13" t="s">
        <v>489</v>
      </c>
      <c r="F7" s="13" t="s">
        <v>15</v>
      </c>
      <c r="G7" s="12" t="s">
        <v>14</v>
      </c>
      <c r="H7" s="12" t="s">
        <v>449</v>
      </c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>
        <v>2</v>
      </c>
      <c r="X7" s="42"/>
      <c r="Y7" s="42">
        <v>2</v>
      </c>
      <c r="Z7" s="43"/>
      <c r="AA7" s="42"/>
      <c r="AB7" s="42"/>
    </row>
    <row r="8" spans="1:28" ht="48" x14ac:dyDescent="0.25">
      <c r="A8" s="53">
        <v>2</v>
      </c>
      <c r="B8" s="15" t="s">
        <v>488</v>
      </c>
      <c r="C8" s="14" t="s">
        <v>487</v>
      </c>
      <c r="D8" s="13" t="s">
        <v>486</v>
      </c>
      <c r="E8" s="13" t="s">
        <v>414</v>
      </c>
      <c r="F8" s="13" t="s">
        <v>15</v>
      </c>
      <c r="G8" s="12" t="s">
        <v>14</v>
      </c>
      <c r="H8" s="12" t="s">
        <v>449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>
        <v>1</v>
      </c>
      <c r="W8" s="42"/>
      <c r="X8" s="42"/>
      <c r="Y8" s="42"/>
      <c r="Z8" s="43"/>
      <c r="AA8" s="42"/>
      <c r="AB8" s="42"/>
    </row>
    <row r="9" spans="1:28" ht="24" x14ac:dyDescent="0.25">
      <c r="A9" s="53">
        <v>3</v>
      </c>
      <c r="B9" s="15" t="s">
        <v>485</v>
      </c>
      <c r="C9" s="14" t="s">
        <v>484</v>
      </c>
      <c r="D9" s="13" t="s">
        <v>483</v>
      </c>
      <c r="E9" s="13" t="s">
        <v>479</v>
      </c>
      <c r="F9" s="13" t="s">
        <v>15</v>
      </c>
      <c r="G9" s="12" t="s">
        <v>14</v>
      </c>
      <c r="H9" s="12" t="s">
        <v>449</v>
      </c>
      <c r="I9" s="42"/>
      <c r="J9" s="42"/>
      <c r="K9" s="42">
        <v>1</v>
      </c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>
        <v>3</v>
      </c>
      <c r="Z9" s="43"/>
      <c r="AA9" s="42"/>
      <c r="AB9" s="42"/>
    </row>
    <row r="10" spans="1:28" ht="36" x14ac:dyDescent="0.25">
      <c r="A10" s="53">
        <v>4</v>
      </c>
      <c r="B10" s="15" t="s">
        <v>482</v>
      </c>
      <c r="C10" s="14" t="s">
        <v>481</v>
      </c>
      <c r="D10" s="13" t="s">
        <v>480</v>
      </c>
      <c r="E10" s="13" t="s">
        <v>479</v>
      </c>
      <c r="F10" s="13" t="s">
        <v>15</v>
      </c>
      <c r="G10" s="12" t="s">
        <v>40</v>
      </c>
      <c r="H10" s="12" t="s">
        <v>449</v>
      </c>
      <c r="I10" s="42"/>
      <c r="J10" s="42"/>
      <c r="K10" s="42">
        <v>2</v>
      </c>
      <c r="L10" s="42"/>
      <c r="M10" s="42"/>
      <c r="N10" s="42"/>
      <c r="O10" s="42"/>
      <c r="P10" s="42"/>
      <c r="Q10" s="42"/>
      <c r="R10" s="42">
        <v>1</v>
      </c>
      <c r="S10" s="42"/>
      <c r="T10" s="42"/>
      <c r="U10" s="42"/>
      <c r="V10" s="42">
        <v>1</v>
      </c>
      <c r="W10" s="42"/>
      <c r="X10" s="42"/>
      <c r="Y10" s="42">
        <v>10</v>
      </c>
      <c r="Z10" s="43"/>
      <c r="AA10" s="42"/>
      <c r="AB10" s="42"/>
    </row>
    <row r="11" spans="1:28" ht="60" x14ac:dyDescent="0.25">
      <c r="A11" s="53">
        <v>5</v>
      </c>
      <c r="B11" s="15" t="s">
        <v>478</v>
      </c>
      <c r="C11" s="14" t="s">
        <v>477</v>
      </c>
      <c r="D11" s="13" t="s">
        <v>476</v>
      </c>
      <c r="E11" s="13" t="s">
        <v>466</v>
      </c>
      <c r="F11" s="13" t="s">
        <v>15</v>
      </c>
      <c r="G11" s="12" t="s">
        <v>14</v>
      </c>
      <c r="H11" s="12" t="s">
        <v>449</v>
      </c>
      <c r="I11" s="42">
        <v>1</v>
      </c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>
        <v>7</v>
      </c>
      <c r="Z11" s="43"/>
      <c r="AA11" s="42"/>
      <c r="AB11" s="42"/>
    </row>
    <row r="12" spans="1:28" ht="36" x14ac:dyDescent="0.25">
      <c r="A12" s="53">
        <v>6</v>
      </c>
      <c r="B12" s="15" t="s">
        <v>475</v>
      </c>
      <c r="C12" s="14" t="s">
        <v>474</v>
      </c>
      <c r="D12" s="13" t="s">
        <v>473</v>
      </c>
      <c r="E12" s="13" t="s">
        <v>466</v>
      </c>
      <c r="F12" s="13" t="s">
        <v>15</v>
      </c>
      <c r="G12" s="12" t="s">
        <v>28</v>
      </c>
      <c r="H12" s="12" t="s">
        <v>449</v>
      </c>
      <c r="I12" s="42"/>
      <c r="J12" s="42"/>
      <c r="K12" s="42"/>
      <c r="L12" s="42"/>
      <c r="M12" s="42"/>
      <c r="N12" s="42">
        <v>1</v>
      </c>
      <c r="O12" s="42"/>
      <c r="P12" s="42">
        <v>1</v>
      </c>
      <c r="Q12" s="42"/>
      <c r="R12" s="42">
        <v>1</v>
      </c>
      <c r="S12" s="42"/>
      <c r="T12" s="42"/>
      <c r="U12" s="42"/>
      <c r="V12" s="42"/>
      <c r="W12" s="42"/>
      <c r="X12" s="42"/>
      <c r="Y12" s="42">
        <v>6</v>
      </c>
      <c r="Z12" s="43"/>
      <c r="AA12" s="42"/>
      <c r="AB12" s="42"/>
    </row>
    <row r="13" spans="1:28" ht="36" x14ac:dyDescent="0.25">
      <c r="A13" s="53">
        <v>7</v>
      </c>
      <c r="B13" s="15" t="s">
        <v>472</v>
      </c>
      <c r="C13" s="14" t="s">
        <v>471</v>
      </c>
      <c r="D13" s="13" t="s">
        <v>470</v>
      </c>
      <c r="E13" s="13" t="s">
        <v>466</v>
      </c>
      <c r="F13" s="13" t="s">
        <v>15</v>
      </c>
      <c r="G13" s="12" t="s">
        <v>28</v>
      </c>
      <c r="H13" s="12" t="s">
        <v>449</v>
      </c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>
        <v>8</v>
      </c>
      <c r="Z13" s="43"/>
      <c r="AA13" s="42"/>
      <c r="AB13" s="42"/>
    </row>
    <row r="14" spans="1:28" ht="48" x14ac:dyDescent="0.25">
      <c r="A14" s="53">
        <v>8</v>
      </c>
      <c r="B14" s="15" t="s">
        <v>469</v>
      </c>
      <c r="C14" s="14" t="s">
        <v>468</v>
      </c>
      <c r="D14" s="13" t="s">
        <v>467</v>
      </c>
      <c r="E14" s="13" t="s">
        <v>466</v>
      </c>
      <c r="F14" s="13" t="s">
        <v>15</v>
      </c>
      <c r="G14" s="12" t="s">
        <v>64</v>
      </c>
      <c r="H14" s="12" t="s">
        <v>449</v>
      </c>
      <c r="I14" s="42"/>
      <c r="J14" s="42"/>
      <c r="K14" s="42"/>
      <c r="L14" s="42"/>
      <c r="M14" s="42"/>
      <c r="N14" s="42"/>
      <c r="O14" s="42"/>
      <c r="P14" s="42">
        <v>4</v>
      </c>
      <c r="Q14" s="42"/>
      <c r="R14" s="42"/>
      <c r="S14" s="42"/>
      <c r="T14" s="42"/>
      <c r="U14" s="42"/>
      <c r="V14" s="42"/>
      <c r="W14" s="42"/>
      <c r="X14" s="42"/>
      <c r="Y14" s="42">
        <v>2</v>
      </c>
      <c r="Z14" s="43">
        <v>3</v>
      </c>
      <c r="AA14" s="42"/>
      <c r="AB14" s="42"/>
    </row>
    <row r="15" spans="1:28" ht="36" x14ac:dyDescent="0.25">
      <c r="A15" s="53">
        <v>9</v>
      </c>
      <c r="B15" s="15" t="s">
        <v>465</v>
      </c>
      <c r="C15" s="14" t="s">
        <v>464</v>
      </c>
      <c r="D15" s="13" t="s">
        <v>463</v>
      </c>
      <c r="E15" s="13" t="s">
        <v>459</v>
      </c>
      <c r="F15" s="13" t="s">
        <v>15</v>
      </c>
      <c r="G15" s="12" t="s">
        <v>14</v>
      </c>
      <c r="H15" s="12" t="s">
        <v>449</v>
      </c>
      <c r="I15" s="42"/>
      <c r="J15" s="42"/>
      <c r="K15" s="42"/>
      <c r="L15" s="42"/>
      <c r="M15" s="42"/>
      <c r="N15" s="42"/>
      <c r="O15" s="42"/>
      <c r="P15" s="42"/>
      <c r="Q15" s="42"/>
      <c r="R15" s="42">
        <v>4</v>
      </c>
      <c r="S15" s="42"/>
      <c r="T15" s="42"/>
      <c r="U15" s="42"/>
      <c r="V15" s="42"/>
      <c r="W15" s="42"/>
      <c r="X15" s="42"/>
      <c r="Y15" s="42">
        <v>4</v>
      </c>
      <c r="Z15" s="43"/>
      <c r="AA15" s="42"/>
      <c r="AB15" s="42"/>
    </row>
    <row r="16" spans="1:28" ht="24" x14ac:dyDescent="0.25">
      <c r="A16" s="53">
        <v>10</v>
      </c>
      <c r="B16" s="15" t="s">
        <v>462</v>
      </c>
      <c r="C16" s="14" t="s">
        <v>461</v>
      </c>
      <c r="D16" s="13" t="s">
        <v>460</v>
      </c>
      <c r="E16" s="13" t="s">
        <v>459</v>
      </c>
      <c r="F16" s="13" t="s">
        <v>15</v>
      </c>
      <c r="G16" s="12" t="s">
        <v>28</v>
      </c>
      <c r="H16" s="12" t="s">
        <v>449</v>
      </c>
      <c r="I16" s="42"/>
      <c r="J16" s="42"/>
      <c r="K16" s="42"/>
      <c r="L16" s="42"/>
      <c r="M16" s="42"/>
      <c r="N16" s="42"/>
      <c r="O16" s="42"/>
      <c r="P16" s="42">
        <v>5</v>
      </c>
      <c r="Q16" s="42"/>
      <c r="R16" s="42">
        <v>7</v>
      </c>
      <c r="S16" s="42"/>
      <c r="T16" s="42"/>
      <c r="U16" s="42"/>
      <c r="V16" s="42"/>
      <c r="W16" s="42"/>
      <c r="X16" s="42"/>
      <c r="Y16" s="42"/>
      <c r="Z16" s="43"/>
      <c r="AA16" s="42"/>
      <c r="AB16" s="42"/>
    </row>
    <row r="17" spans="1:28" ht="48" x14ac:dyDescent="0.25">
      <c r="A17" s="53">
        <v>11</v>
      </c>
      <c r="B17" s="15" t="s">
        <v>458</v>
      </c>
      <c r="C17" s="14" t="s">
        <v>457</v>
      </c>
      <c r="D17" s="13" t="s">
        <v>456</v>
      </c>
      <c r="E17" s="13" t="s">
        <v>394</v>
      </c>
      <c r="F17" s="13" t="s">
        <v>15</v>
      </c>
      <c r="G17" s="12" t="s">
        <v>14</v>
      </c>
      <c r="H17" s="12" t="s">
        <v>449</v>
      </c>
      <c r="I17" s="42"/>
      <c r="J17" s="42"/>
      <c r="K17" s="42">
        <v>1</v>
      </c>
      <c r="L17" s="42"/>
      <c r="M17" s="42"/>
      <c r="N17" s="42"/>
      <c r="O17" s="42"/>
      <c r="P17" s="42">
        <v>1</v>
      </c>
      <c r="Q17" s="42"/>
      <c r="R17" s="42"/>
      <c r="S17" s="42"/>
      <c r="T17" s="42"/>
      <c r="U17" s="42"/>
      <c r="V17" s="42"/>
      <c r="W17" s="42"/>
      <c r="X17" s="42"/>
      <c r="Y17" s="42">
        <v>1</v>
      </c>
      <c r="Z17" s="43"/>
      <c r="AA17" s="42"/>
      <c r="AB17" s="42"/>
    </row>
    <row r="18" spans="1:28" ht="36" x14ac:dyDescent="0.25">
      <c r="A18" s="53">
        <v>12</v>
      </c>
      <c r="B18" s="15" t="s">
        <v>455</v>
      </c>
      <c r="C18" s="14" t="s">
        <v>454</v>
      </c>
      <c r="D18" s="13" t="s">
        <v>453</v>
      </c>
      <c r="E18" s="13"/>
      <c r="F18" s="13" t="s">
        <v>15</v>
      </c>
      <c r="G18" s="12" t="s">
        <v>14</v>
      </c>
      <c r="H18" s="12" t="s">
        <v>449</v>
      </c>
      <c r="I18" s="42"/>
      <c r="J18" s="42"/>
      <c r="K18" s="42">
        <v>1</v>
      </c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>
        <v>3</v>
      </c>
      <c r="X18" s="42"/>
      <c r="Y18" s="42"/>
      <c r="Z18" s="43"/>
      <c r="AA18" s="42"/>
      <c r="AB18" s="42"/>
    </row>
    <row r="19" spans="1:28" ht="84" x14ac:dyDescent="0.25">
      <c r="A19" s="53">
        <v>13</v>
      </c>
      <c r="B19" s="15" t="s">
        <v>452</v>
      </c>
      <c r="C19" s="14" t="s">
        <v>451</v>
      </c>
      <c r="D19" s="13" t="s">
        <v>450</v>
      </c>
      <c r="E19" s="13" t="s">
        <v>263</v>
      </c>
      <c r="F19" s="13" t="s">
        <v>15</v>
      </c>
      <c r="G19" s="12" t="s">
        <v>40</v>
      </c>
      <c r="H19" s="12" t="s">
        <v>449</v>
      </c>
      <c r="I19" s="42">
        <v>2</v>
      </c>
      <c r="J19" s="42"/>
      <c r="K19" s="42"/>
      <c r="L19" s="42"/>
      <c r="M19" s="42"/>
      <c r="N19" s="42">
        <v>1</v>
      </c>
      <c r="O19" s="42"/>
      <c r="P19" s="42"/>
      <c r="Q19" s="42"/>
      <c r="R19" s="42"/>
      <c r="S19" s="42"/>
      <c r="T19" s="42"/>
      <c r="U19" s="42"/>
      <c r="V19" s="42">
        <v>11</v>
      </c>
      <c r="W19" s="42">
        <v>1</v>
      </c>
      <c r="X19" s="42"/>
      <c r="Y19" s="42">
        <v>19</v>
      </c>
      <c r="Z19" s="43"/>
      <c r="AA19" s="42"/>
      <c r="AB19" s="42"/>
    </row>
    <row r="20" spans="1:28" x14ac:dyDescent="0.25"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ht="18.75" x14ac:dyDescent="0.25">
      <c r="I21" s="8">
        <v>3</v>
      </c>
      <c r="J21" s="8">
        <v>0</v>
      </c>
      <c r="K21" s="8">
        <v>5</v>
      </c>
      <c r="L21" s="8">
        <v>0</v>
      </c>
      <c r="M21" s="8">
        <v>0</v>
      </c>
      <c r="N21" s="7">
        <v>2</v>
      </c>
      <c r="O21" s="7">
        <v>0</v>
      </c>
      <c r="P21" s="7">
        <v>11</v>
      </c>
      <c r="Q21" s="7">
        <v>0</v>
      </c>
      <c r="R21" s="7">
        <v>13</v>
      </c>
      <c r="S21" s="6">
        <v>0</v>
      </c>
      <c r="T21" s="6">
        <v>0</v>
      </c>
      <c r="U21" s="6">
        <v>0</v>
      </c>
      <c r="V21" s="6">
        <v>13</v>
      </c>
      <c r="W21" s="5">
        <v>6</v>
      </c>
      <c r="X21" s="5">
        <v>0</v>
      </c>
      <c r="Y21" s="5">
        <v>62</v>
      </c>
      <c r="Z21" s="5">
        <v>3</v>
      </c>
      <c r="AA21" s="5">
        <v>0</v>
      </c>
      <c r="AB21" s="5">
        <v>0</v>
      </c>
    </row>
    <row r="22" spans="1:28" x14ac:dyDescent="0.25">
      <c r="B22" s="25"/>
    </row>
    <row r="23" spans="1:28" x14ac:dyDescent="0.25">
      <c r="I23" s="61" t="s">
        <v>12</v>
      </c>
      <c r="J23" s="61"/>
      <c r="K23" s="61"/>
      <c r="L23" s="61"/>
      <c r="M23" s="61"/>
      <c r="N23" s="61" t="s">
        <v>11</v>
      </c>
      <c r="O23" s="61"/>
      <c r="P23" s="61"/>
      <c r="Q23" s="61"/>
      <c r="R23" s="61"/>
      <c r="S23" s="61" t="s">
        <v>10</v>
      </c>
      <c r="T23" s="61"/>
      <c r="U23" s="61"/>
      <c r="V23" s="61"/>
      <c r="W23" s="61" t="s">
        <v>9</v>
      </c>
      <c r="X23" s="61"/>
      <c r="Y23" s="61"/>
      <c r="Z23" s="61"/>
      <c r="AA23" s="61"/>
      <c r="AB23" s="61"/>
    </row>
    <row r="24" spans="1:28" x14ac:dyDescent="0.25">
      <c r="I24" s="3" t="s">
        <v>6</v>
      </c>
      <c r="J24" s="3" t="s">
        <v>8</v>
      </c>
      <c r="K24" s="3" t="s">
        <v>5</v>
      </c>
      <c r="L24" s="3" t="s">
        <v>4</v>
      </c>
      <c r="M24" s="3" t="s">
        <v>3</v>
      </c>
      <c r="N24" s="2" t="s">
        <v>6</v>
      </c>
      <c r="O24" s="2" t="s">
        <v>8</v>
      </c>
      <c r="P24" s="2" t="s">
        <v>5</v>
      </c>
      <c r="Q24" s="2" t="s">
        <v>7</v>
      </c>
      <c r="R24" s="2" t="s">
        <v>4</v>
      </c>
      <c r="S24" s="2" t="s">
        <v>6</v>
      </c>
      <c r="T24" s="2" t="s">
        <v>5</v>
      </c>
      <c r="U24" s="2" t="s">
        <v>4</v>
      </c>
      <c r="V24" s="2" t="s">
        <v>3</v>
      </c>
      <c r="W24" s="2" t="s">
        <v>5</v>
      </c>
      <c r="X24" s="2" t="s">
        <v>4</v>
      </c>
      <c r="Y24" s="2" t="s">
        <v>3</v>
      </c>
      <c r="Z24" s="2" t="s">
        <v>2</v>
      </c>
      <c r="AA24" s="2" t="s">
        <v>1</v>
      </c>
      <c r="AB24" s="2" t="s">
        <v>0</v>
      </c>
    </row>
    <row r="25" spans="1:28" x14ac:dyDescent="0.25">
      <c r="I25" s="4">
        <f t="shared" ref="I25:AB25" si="0">(I21)</f>
        <v>3</v>
      </c>
      <c r="J25" s="4">
        <f t="shared" si="0"/>
        <v>0</v>
      </c>
      <c r="K25" s="4">
        <f t="shared" si="0"/>
        <v>5</v>
      </c>
      <c r="L25" s="4">
        <f t="shared" si="0"/>
        <v>0</v>
      </c>
      <c r="M25" s="4">
        <f t="shared" si="0"/>
        <v>0</v>
      </c>
      <c r="N25" s="2">
        <f t="shared" si="0"/>
        <v>2</v>
      </c>
      <c r="O25" s="2">
        <f t="shared" si="0"/>
        <v>0</v>
      </c>
      <c r="P25" s="3">
        <f t="shared" si="0"/>
        <v>11</v>
      </c>
      <c r="Q25" s="3">
        <f t="shared" si="0"/>
        <v>0</v>
      </c>
      <c r="R25" s="2">
        <f t="shared" si="0"/>
        <v>13</v>
      </c>
      <c r="S25" s="2">
        <f t="shared" si="0"/>
        <v>0</v>
      </c>
      <c r="T25" s="2">
        <f t="shared" si="0"/>
        <v>0</v>
      </c>
      <c r="U25" s="2">
        <f t="shared" si="0"/>
        <v>0</v>
      </c>
      <c r="V25" s="2">
        <f t="shared" si="0"/>
        <v>13</v>
      </c>
      <c r="W25" s="2">
        <f t="shared" si="0"/>
        <v>6</v>
      </c>
      <c r="X25" s="2">
        <f t="shared" si="0"/>
        <v>0</v>
      </c>
      <c r="Y25" s="2">
        <f t="shared" si="0"/>
        <v>62</v>
      </c>
      <c r="Z25" s="2">
        <f t="shared" si="0"/>
        <v>3</v>
      </c>
      <c r="AA25" s="2">
        <f t="shared" si="0"/>
        <v>0</v>
      </c>
      <c r="AB25" s="2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20" priority="2"/>
  </conditionalFormatting>
  <conditionalFormatting sqref="B22 B7:B19">
    <cfRule type="duplicateValues" dxfId="19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"/>
  <sheetViews>
    <sheetView workbookViewId="0">
      <selection activeCell="D9" sqref="D9"/>
    </sheetView>
  </sheetViews>
  <sheetFormatPr baseColWidth="10" defaultRowHeight="15" x14ac:dyDescent="0.25"/>
  <cols>
    <col min="1" max="1" width="11.42578125" style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548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5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36" x14ac:dyDescent="0.25">
      <c r="A7" s="53">
        <v>1</v>
      </c>
      <c r="B7" s="15" t="s">
        <v>547</v>
      </c>
      <c r="C7" s="14" t="s">
        <v>546</v>
      </c>
      <c r="D7" s="13" t="s">
        <v>545</v>
      </c>
      <c r="E7" s="13" t="s">
        <v>263</v>
      </c>
      <c r="F7" s="13" t="s">
        <v>15</v>
      </c>
      <c r="G7" s="12" t="s">
        <v>28</v>
      </c>
      <c r="H7" s="12" t="s">
        <v>494</v>
      </c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>
        <v>10</v>
      </c>
      <c r="Y7" s="44">
        <f ca="1">Y7</f>
        <v>0</v>
      </c>
      <c r="Z7" s="45"/>
      <c r="AA7" s="44"/>
      <c r="AB7" s="44"/>
    </row>
    <row r="8" spans="1:28" ht="24" x14ac:dyDescent="0.25">
      <c r="A8" s="53">
        <v>2</v>
      </c>
      <c r="B8" s="15" t="s">
        <v>544</v>
      </c>
      <c r="C8" s="14" t="s">
        <v>365</v>
      </c>
      <c r="D8" s="13" t="s">
        <v>543</v>
      </c>
      <c r="E8" s="13" t="s">
        <v>263</v>
      </c>
      <c r="F8" s="13" t="s">
        <v>15</v>
      </c>
      <c r="G8" s="12" t="s">
        <v>28</v>
      </c>
      <c r="H8" s="12" t="s">
        <v>494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5"/>
      <c r="AA8" s="44"/>
      <c r="AB8" s="44"/>
    </row>
    <row r="9" spans="1:28" ht="36" x14ac:dyDescent="0.25">
      <c r="A9" s="53">
        <v>3</v>
      </c>
      <c r="B9" s="15" t="s">
        <v>542</v>
      </c>
      <c r="C9" s="14" t="s">
        <v>541</v>
      </c>
      <c r="D9" s="13" t="s">
        <v>540</v>
      </c>
      <c r="E9" s="13" t="s">
        <v>539</v>
      </c>
      <c r="F9" s="13" t="s">
        <v>15</v>
      </c>
      <c r="G9" s="12" t="s">
        <v>14</v>
      </c>
      <c r="H9" s="12" t="s">
        <v>494</v>
      </c>
      <c r="I9" s="44"/>
      <c r="J9" s="44"/>
      <c r="K9" s="44">
        <v>1</v>
      </c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>
        <v>3</v>
      </c>
      <c r="Z9" s="45"/>
      <c r="AA9" s="44"/>
      <c r="AB9" s="44"/>
    </row>
    <row r="10" spans="1:28" ht="48" x14ac:dyDescent="0.25">
      <c r="A10" s="53">
        <v>4</v>
      </c>
      <c r="B10" s="15" t="s">
        <v>538</v>
      </c>
      <c r="C10" s="14" t="s">
        <v>62</v>
      </c>
      <c r="D10" s="13" t="s">
        <v>537</v>
      </c>
      <c r="E10" s="13" t="s">
        <v>263</v>
      </c>
      <c r="F10" s="13" t="s">
        <v>15</v>
      </c>
      <c r="G10" s="12" t="s">
        <v>14</v>
      </c>
      <c r="H10" s="12" t="s">
        <v>494</v>
      </c>
      <c r="I10" s="44"/>
      <c r="J10" s="44"/>
      <c r="K10" s="44"/>
      <c r="L10" s="44"/>
      <c r="M10" s="44"/>
      <c r="N10" s="44"/>
      <c r="O10" s="44"/>
      <c r="P10" s="44">
        <v>2</v>
      </c>
      <c r="Q10" s="44"/>
      <c r="R10" s="44"/>
      <c r="S10" s="44"/>
      <c r="T10" s="44"/>
      <c r="U10" s="44"/>
      <c r="V10" s="44"/>
      <c r="W10" s="44"/>
      <c r="X10" s="44"/>
      <c r="Y10" s="44">
        <v>6</v>
      </c>
      <c r="Z10" s="45"/>
      <c r="AA10" s="44"/>
      <c r="AB10" s="44"/>
    </row>
    <row r="11" spans="1:28" ht="24" x14ac:dyDescent="0.25">
      <c r="A11" s="53">
        <v>5</v>
      </c>
      <c r="B11" s="15" t="s">
        <v>536</v>
      </c>
      <c r="C11" s="14" t="s">
        <v>535</v>
      </c>
      <c r="D11" s="13" t="s">
        <v>534</v>
      </c>
      <c r="E11" s="13" t="s">
        <v>263</v>
      </c>
      <c r="F11" s="13" t="s">
        <v>15</v>
      </c>
      <c r="G11" s="12" t="s">
        <v>64</v>
      </c>
      <c r="H11" s="12" t="s">
        <v>494</v>
      </c>
      <c r="I11" s="44">
        <v>1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5"/>
      <c r="AA11" s="44"/>
      <c r="AB11" s="44"/>
    </row>
    <row r="12" spans="1:28" ht="24" x14ac:dyDescent="0.25">
      <c r="A12" s="53">
        <v>6</v>
      </c>
      <c r="B12" s="15" t="s">
        <v>533</v>
      </c>
      <c r="C12" s="14" t="s">
        <v>532</v>
      </c>
      <c r="D12" s="13" t="s">
        <v>531</v>
      </c>
      <c r="E12" s="13" t="s">
        <v>530</v>
      </c>
      <c r="F12" s="13" t="s">
        <v>15</v>
      </c>
      <c r="G12" s="12" t="s">
        <v>14</v>
      </c>
      <c r="H12" s="12" t="s">
        <v>494</v>
      </c>
      <c r="I12" s="44"/>
      <c r="J12" s="44"/>
      <c r="K12" s="44"/>
      <c r="L12" s="44"/>
      <c r="M12" s="44"/>
      <c r="N12" s="44">
        <v>1</v>
      </c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>
        <v>6</v>
      </c>
      <c r="Z12" s="45"/>
      <c r="AA12" s="44"/>
      <c r="AB12" s="44"/>
    </row>
    <row r="13" spans="1:28" ht="36" x14ac:dyDescent="0.25">
      <c r="A13" s="53">
        <v>7</v>
      </c>
      <c r="B13" s="15" t="s">
        <v>529</v>
      </c>
      <c r="C13" s="14" t="s">
        <v>528</v>
      </c>
      <c r="D13" s="13" t="s">
        <v>527</v>
      </c>
      <c r="E13" s="13" t="s">
        <v>495</v>
      </c>
      <c r="F13" s="13" t="s">
        <v>15</v>
      </c>
      <c r="G13" s="12" t="s">
        <v>28</v>
      </c>
      <c r="H13" s="12" t="s">
        <v>494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>
        <v>2</v>
      </c>
      <c r="Z13" s="45"/>
      <c r="AA13" s="44"/>
      <c r="AB13" s="44"/>
    </row>
    <row r="14" spans="1:28" ht="36" x14ac:dyDescent="0.25">
      <c r="A14" s="53">
        <v>8</v>
      </c>
      <c r="B14" s="15" t="s">
        <v>526</v>
      </c>
      <c r="C14" s="14" t="s">
        <v>525</v>
      </c>
      <c r="D14" s="13" t="s">
        <v>524</v>
      </c>
      <c r="E14" s="13" t="s">
        <v>523</v>
      </c>
      <c r="F14" s="13" t="s">
        <v>15</v>
      </c>
      <c r="G14" s="12" t="s">
        <v>28</v>
      </c>
      <c r="H14" s="12" t="s">
        <v>494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>
        <v>2</v>
      </c>
      <c r="Z14" s="45">
        <v>1</v>
      </c>
      <c r="AA14" s="44"/>
      <c r="AB14" s="44"/>
    </row>
    <row r="15" spans="1:28" ht="36" x14ac:dyDescent="0.25">
      <c r="A15" s="53">
        <v>9</v>
      </c>
      <c r="B15" s="15" t="s">
        <v>522</v>
      </c>
      <c r="C15" s="14" t="s">
        <v>521</v>
      </c>
      <c r="D15" s="13" t="s">
        <v>126</v>
      </c>
      <c r="E15" s="13" t="s">
        <v>514</v>
      </c>
      <c r="F15" s="13" t="s">
        <v>15</v>
      </c>
      <c r="G15" s="12" t="s">
        <v>28</v>
      </c>
      <c r="H15" s="12" t="s">
        <v>494</v>
      </c>
      <c r="I15" s="44"/>
      <c r="J15" s="44"/>
      <c r="K15" s="44">
        <v>1</v>
      </c>
      <c r="L15" s="44"/>
      <c r="M15" s="44"/>
      <c r="N15" s="44"/>
      <c r="O15" s="44"/>
      <c r="P15" s="44">
        <v>3</v>
      </c>
      <c r="Q15" s="44"/>
      <c r="R15" s="44">
        <v>3</v>
      </c>
      <c r="S15" s="44"/>
      <c r="T15" s="44"/>
      <c r="U15" s="44"/>
      <c r="V15" s="44"/>
      <c r="W15" s="44"/>
      <c r="X15" s="44"/>
      <c r="Y15" s="44">
        <v>6</v>
      </c>
      <c r="Z15" s="45"/>
      <c r="AA15" s="44"/>
      <c r="AB15" s="44"/>
    </row>
    <row r="16" spans="1:28" ht="60" x14ac:dyDescent="0.25">
      <c r="A16" s="53">
        <v>10</v>
      </c>
      <c r="B16" s="15" t="s">
        <v>520</v>
      </c>
      <c r="C16" s="14" t="s">
        <v>519</v>
      </c>
      <c r="D16" s="13" t="s">
        <v>518</v>
      </c>
      <c r="E16" s="13" t="s">
        <v>514</v>
      </c>
      <c r="F16" s="13" t="s">
        <v>15</v>
      </c>
      <c r="G16" s="12" t="s">
        <v>14</v>
      </c>
      <c r="H16" s="12" t="s">
        <v>494</v>
      </c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>
        <v>3</v>
      </c>
      <c r="Y16" s="44">
        <v>4</v>
      </c>
      <c r="Z16" s="45"/>
      <c r="AA16" s="44"/>
      <c r="AB16" s="44"/>
    </row>
    <row r="17" spans="1:28" ht="48" x14ac:dyDescent="0.25">
      <c r="A17" s="53">
        <v>11</v>
      </c>
      <c r="B17" s="15" t="s">
        <v>517</v>
      </c>
      <c r="C17" s="14" t="s">
        <v>516</v>
      </c>
      <c r="D17" s="13" t="s">
        <v>515</v>
      </c>
      <c r="E17" s="13" t="s">
        <v>514</v>
      </c>
      <c r="F17" s="13" t="s">
        <v>15</v>
      </c>
      <c r="G17" s="12" t="s">
        <v>40</v>
      </c>
      <c r="H17" s="12" t="s">
        <v>494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>
        <v>10</v>
      </c>
      <c r="Z17" s="45"/>
      <c r="AA17" s="44"/>
      <c r="AB17" s="44"/>
    </row>
    <row r="18" spans="1:28" ht="60" x14ac:dyDescent="0.25">
      <c r="A18" s="53">
        <v>12</v>
      </c>
      <c r="B18" s="15" t="s">
        <v>513</v>
      </c>
      <c r="C18" s="14" t="s">
        <v>512</v>
      </c>
      <c r="D18" s="13" t="s">
        <v>511</v>
      </c>
      <c r="E18" s="13"/>
      <c r="F18" s="13" t="s">
        <v>15</v>
      </c>
      <c r="G18" s="12" t="s">
        <v>28</v>
      </c>
      <c r="H18" s="12" t="s">
        <v>494</v>
      </c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>
        <v>7</v>
      </c>
      <c r="Y18" s="44"/>
      <c r="Z18" s="45"/>
      <c r="AA18" s="44"/>
      <c r="AB18" s="44"/>
    </row>
    <row r="19" spans="1:28" ht="60" x14ac:dyDescent="0.25">
      <c r="A19" s="53">
        <v>13</v>
      </c>
      <c r="B19" s="15" t="s">
        <v>510</v>
      </c>
      <c r="C19" s="14" t="s">
        <v>509</v>
      </c>
      <c r="D19" s="13" t="s">
        <v>508</v>
      </c>
      <c r="E19" s="13"/>
      <c r="F19" s="13" t="s">
        <v>15</v>
      </c>
      <c r="G19" s="12" t="s">
        <v>14</v>
      </c>
      <c r="H19" s="12" t="s">
        <v>494</v>
      </c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>
        <v>3</v>
      </c>
      <c r="Z19" s="45"/>
      <c r="AA19" s="44"/>
      <c r="AB19" s="44"/>
    </row>
    <row r="20" spans="1:28" ht="48" x14ac:dyDescent="0.25">
      <c r="A20" s="53">
        <v>14</v>
      </c>
      <c r="B20" s="15" t="s">
        <v>507</v>
      </c>
      <c r="C20" s="14" t="s">
        <v>506</v>
      </c>
      <c r="D20" s="13" t="s">
        <v>505</v>
      </c>
      <c r="E20" s="13" t="s">
        <v>504</v>
      </c>
      <c r="F20" s="13" t="s">
        <v>15</v>
      </c>
      <c r="G20" s="12" t="s">
        <v>28</v>
      </c>
      <c r="H20" s="12" t="s">
        <v>494</v>
      </c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>
        <v>3</v>
      </c>
      <c r="Z20" s="45"/>
      <c r="AA20" s="44"/>
      <c r="AB20" s="44"/>
    </row>
    <row r="21" spans="1:28" ht="36" x14ac:dyDescent="0.25">
      <c r="A21" s="53">
        <v>15</v>
      </c>
      <c r="B21" s="15" t="s">
        <v>503</v>
      </c>
      <c r="C21" s="14" t="s">
        <v>502</v>
      </c>
      <c r="D21" s="13" t="s">
        <v>500</v>
      </c>
      <c r="E21" s="13" t="s">
        <v>499</v>
      </c>
      <c r="F21" s="13" t="s">
        <v>15</v>
      </c>
      <c r="G21" s="12" t="s">
        <v>14</v>
      </c>
      <c r="H21" s="12" t="s">
        <v>494</v>
      </c>
      <c r="I21" s="44"/>
      <c r="J21" s="44"/>
      <c r="K21" s="44"/>
      <c r="L21" s="44"/>
      <c r="M21" s="44"/>
      <c r="N21" s="44"/>
      <c r="O21" s="44"/>
      <c r="P21" s="44">
        <v>1</v>
      </c>
      <c r="Q21" s="44"/>
      <c r="R21" s="44"/>
      <c r="S21" s="44"/>
      <c r="T21" s="44"/>
      <c r="U21" s="44"/>
      <c r="V21" s="44"/>
      <c r="W21" s="44"/>
      <c r="X21" s="44"/>
      <c r="Y21" s="44">
        <v>1</v>
      </c>
      <c r="Z21" s="45"/>
      <c r="AA21" s="44"/>
      <c r="AB21" s="44"/>
    </row>
    <row r="22" spans="1:28" ht="36" x14ac:dyDescent="0.25">
      <c r="A22" s="53">
        <v>16</v>
      </c>
      <c r="B22" s="15" t="s">
        <v>501</v>
      </c>
      <c r="C22" s="14" t="s">
        <v>410</v>
      </c>
      <c r="D22" s="13" t="s">
        <v>500</v>
      </c>
      <c r="E22" s="13" t="s">
        <v>499</v>
      </c>
      <c r="F22" s="13" t="s">
        <v>15</v>
      </c>
      <c r="G22" s="12" t="s">
        <v>28</v>
      </c>
      <c r="H22" s="12" t="s">
        <v>494</v>
      </c>
      <c r="I22" s="44">
        <v>2</v>
      </c>
      <c r="J22" s="44">
        <v>2</v>
      </c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>
        <v>2</v>
      </c>
      <c r="X22" s="44">
        <v>5</v>
      </c>
      <c r="Y22" s="44">
        <v>3</v>
      </c>
      <c r="Z22" s="45"/>
      <c r="AA22" s="44"/>
      <c r="AB22" s="44"/>
    </row>
    <row r="23" spans="1:28" ht="24" x14ac:dyDescent="0.25">
      <c r="A23" s="53">
        <v>17</v>
      </c>
      <c r="B23" s="15" t="s">
        <v>498</v>
      </c>
      <c r="C23" s="14" t="s">
        <v>497</v>
      </c>
      <c r="D23" s="13" t="s">
        <v>496</v>
      </c>
      <c r="E23" s="13" t="s">
        <v>495</v>
      </c>
      <c r="F23" s="13" t="s">
        <v>15</v>
      </c>
      <c r="G23" s="12" t="s">
        <v>40</v>
      </c>
      <c r="H23" s="12" t="s">
        <v>494</v>
      </c>
      <c r="I23" s="44"/>
      <c r="J23" s="44"/>
      <c r="K23" s="44"/>
      <c r="L23" s="44"/>
      <c r="M23" s="44"/>
      <c r="N23" s="44"/>
      <c r="O23" s="44"/>
      <c r="P23" s="44">
        <v>1</v>
      </c>
      <c r="Q23" s="44"/>
      <c r="R23" s="44"/>
      <c r="S23" s="44"/>
      <c r="T23" s="44"/>
      <c r="U23" s="44"/>
      <c r="V23" s="44"/>
      <c r="W23" s="44"/>
      <c r="X23" s="44"/>
      <c r="Y23" s="44">
        <v>14</v>
      </c>
      <c r="Z23" s="45"/>
      <c r="AA23" s="44"/>
      <c r="AB23" s="44"/>
    </row>
    <row r="24" spans="1:28" x14ac:dyDescent="0.25"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</row>
    <row r="25" spans="1:28" ht="18.75" x14ac:dyDescent="0.25">
      <c r="I25" s="8">
        <v>3</v>
      </c>
      <c r="J25" s="8">
        <v>2</v>
      </c>
      <c r="K25" s="8">
        <v>2</v>
      </c>
      <c r="L25" s="8">
        <v>0</v>
      </c>
      <c r="M25" s="8">
        <v>0</v>
      </c>
      <c r="N25" s="7">
        <v>1</v>
      </c>
      <c r="O25" s="7">
        <v>0</v>
      </c>
      <c r="P25" s="7">
        <v>7</v>
      </c>
      <c r="Q25" s="7">
        <v>0</v>
      </c>
      <c r="R25" s="7">
        <v>3</v>
      </c>
      <c r="S25" s="6">
        <v>0</v>
      </c>
      <c r="T25" s="6">
        <v>0</v>
      </c>
      <c r="U25" s="6">
        <v>0</v>
      </c>
      <c r="V25" s="6">
        <v>0</v>
      </c>
      <c r="W25" s="5">
        <v>2</v>
      </c>
      <c r="X25" s="5">
        <v>25</v>
      </c>
      <c r="Y25" s="5">
        <v>63</v>
      </c>
      <c r="Z25" s="5">
        <v>1</v>
      </c>
      <c r="AA25" s="5">
        <v>0</v>
      </c>
      <c r="AB25" s="5">
        <v>0</v>
      </c>
    </row>
    <row r="26" spans="1:28" x14ac:dyDescent="0.25">
      <c r="B26" s="25"/>
    </row>
    <row r="27" spans="1:28" x14ac:dyDescent="0.25">
      <c r="I27" s="61" t="s">
        <v>12</v>
      </c>
      <c r="J27" s="61"/>
      <c r="K27" s="61"/>
      <c r="L27" s="61"/>
      <c r="M27" s="61"/>
      <c r="N27" s="61" t="s">
        <v>11</v>
      </c>
      <c r="O27" s="61"/>
      <c r="P27" s="61"/>
      <c r="Q27" s="61"/>
      <c r="R27" s="61"/>
      <c r="S27" s="61" t="s">
        <v>10</v>
      </c>
      <c r="T27" s="61"/>
      <c r="U27" s="61"/>
      <c r="V27" s="61"/>
      <c r="W27" s="61" t="s">
        <v>9</v>
      </c>
      <c r="X27" s="61"/>
      <c r="Y27" s="61"/>
      <c r="Z27" s="61"/>
      <c r="AA27" s="61"/>
      <c r="AB27" s="61"/>
    </row>
    <row r="28" spans="1:28" x14ac:dyDescent="0.25">
      <c r="I28" s="3" t="s">
        <v>6</v>
      </c>
      <c r="J28" s="3" t="s">
        <v>8</v>
      </c>
      <c r="K28" s="3" t="s">
        <v>5</v>
      </c>
      <c r="L28" s="3" t="s">
        <v>4</v>
      </c>
      <c r="M28" s="3" t="s">
        <v>3</v>
      </c>
      <c r="N28" s="2" t="s">
        <v>6</v>
      </c>
      <c r="O28" s="2" t="s">
        <v>8</v>
      </c>
      <c r="P28" s="2" t="s">
        <v>5</v>
      </c>
      <c r="Q28" s="2" t="s">
        <v>7</v>
      </c>
      <c r="R28" s="2" t="s">
        <v>4</v>
      </c>
      <c r="S28" s="2" t="s">
        <v>6</v>
      </c>
      <c r="T28" s="2" t="s">
        <v>5</v>
      </c>
      <c r="U28" s="2" t="s">
        <v>4</v>
      </c>
      <c r="V28" s="2" t="s">
        <v>3</v>
      </c>
      <c r="W28" s="2" t="s">
        <v>5</v>
      </c>
      <c r="X28" s="2" t="s">
        <v>4</v>
      </c>
      <c r="Y28" s="2" t="s">
        <v>3</v>
      </c>
      <c r="Z28" s="2" t="s">
        <v>2</v>
      </c>
      <c r="AA28" s="2" t="s">
        <v>1</v>
      </c>
      <c r="AB28" s="2" t="s">
        <v>0</v>
      </c>
    </row>
    <row r="29" spans="1:28" x14ac:dyDescent="0.25">
      <c r="I29" s="4">
        <f t="shared" ref="I29:AB29" si="0">(I25)</f>
        <v>3</v>
      </c>
      <c r="J29" s="4">
        <f t="shared" si="0"/>
        <v>2</v>
      </c>
      <c r="K29" s="4">
        <f t="shared" si="0"/>
        <v>2</v>
      </c>
      <c r="L29" s="4">
        <f t="shared" si="0"/>
        <v>0</v>
      </c>
      <c r="M29" s="4">
        <f t="shared" si="0"/>
        <v>0</v>
      </c>
      <c r="N29" s="2">
        <f t="shared" si="0"/>
        <v>1</v>
      </c>
      <c r="O29" s="2">
        <f t="shared" si="0"/>
        <v>0</v>
      </c>
      <c r="P29" s="3">
        <f t="shared" si="0"/>
        <v>7</v>
      </c>
      <c r="Q29" s="3">
        <f t="shared" si="0"/>
        <v>0</v>
      </c>
      <c r="R29" s="2">
        <f t="shared" si="0"/>
        <v>3</v>
      </c>
      <c r="S29" s="2">
        <f t="shared" si="0"/>
        <v>0</v>
      </c>
      <c r="T29" s="2">
        <f t="shared" si="0"/>
        <v>0</v>
      </c>
      <c r="U29" s="2">
        <f t="shared" si="0"/>
        <v>0</v>
      </c>
      <c r="V29" s="2">
        <f t="shared" si="0"/>
        <v>0</v>
      </c>
      <c r="W29" s="2">
        <f t="shared" si="0"/>
        <v>2</v>
      </c>
      <c r="X29" s="2">
        <f t="shared" si="0"/>
        <v>25</v>
      </c>
      <c r="Y29" s="2">
        <f t="shared" si="0"/>
        <v>63</v>
      </c>
      <c r="Z29" s="2">
        <f t="shared" si="0"/>
        <v>1</v>
      </c>
      <c r="AA29" s="2">
        <f t="shared" si="0"/>
        <v>0</v>
      </c>
      <c r="AB29" s="2">
        <f t="shared" si="0"/>
        <v>0</v>
      </c>
    </row>
  </sheetData>
  <mergeCells count="9">
    <mergeCell ref="I27:M27"/>
    <mergeCell ref="N27:R27"/>
    <mergeCell ref="S27:V27"/>
    <mergeCell ref="W27:AB27"/>
    <mergeCell ref="B2:E3"/>
    <mergeCell ref="I4:M4"/>
    <mergeCell ref="N4:R4"/>
    <mergeCell ref="S4:V4"/>
    <mergeCell ref="W4:AB4"/>
  </mergeCells>
  <conditionalFormatting sqref="B26 B6:B23">
    <cfRule type="duplicateValues" dxfId="18" priority="2"/>
  </conditionalFormatting>
  <conditionalFormatting sqref="B26 B7:B23">
    <cfRule type="duplicateValues" dxfId="17" priority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workbookViewId="0">
      <selection activeCell="E7" sqref="E7"/>
    </sheetView>
  </sheetViews>
  <sheetFormatPr baseColWidth="10" defaultRowHeight="15" x14ac:dyDescent="0.25"/>
  <cols>
    <col min="1" max="1" width="11.42578125" style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582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4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48" x14ac:dyDescent="0.25">
      <c r="A7" s="53">
        <v>1</v>
      </c>
      <c r="B7" s="15" t="s">
        <v>581</v>
      </c>
      <c r="C7" s="14" t="s">
        <v>320</v>
      </c>
      <c r="D7" s="13" t="s">
        <v>580</v>
      </c>
      <c r="E7" s="13" t="s">
        <v>569</v>
      </c>
      <c r="F7" s="13" t="s">
        <v>15</v>
      </c>
      <c r="G7" s="12" t="s">
        <v>14</v>
      </c>
      <c r="H7" s="12" t="s">
        <v>549</v>
      </c>
      <c r="I7" s="46">
        <v>1</v>
      </c>
      <c r="J7" s="46">
        <v>1</v>
      </c>
      <c r="K7" s="46">
        <v>2</v>
      </c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>
        <v>2</v>
      </c>
      <c r="Z7" s="47"/>
      <c r="AA7" s="46"/>
      <c r="AB7" s="46"/>
    </row>
    <row r="8" spans="1:28" ht="36" x14ac:dyDescent="0.25">
      <c r="A8" s="53">
        <v>2</v>
      </c>
      <c r="B8" s="15" t="s">
        <v>579</v>
      </c>
      <c r="C8" s="14" t="s">
        <v>578</v>
      </c>
      <c r="D8" s="13" t="s">
        <v>577</v>
      </c>
      <c r="E8" s="13" t="s">
        <v>573</v>
      </c>
      <c r="F8" s="13" t="s">
        <v>15</v>
      </c>
      <c r="G8" s="12" t="s">
        <v>28</v>
      </c>
      <c r="H8" s="12" t="s">
        <v>549</v>
      </c>
      <c r="I8" s="46">
        <v>1</v>
      </c>
      <c r="J8" s="46"/>
      <c r="K8" s="46">
        <v>4</v>
      </c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>
        <v>5</v>
      </c>
      <c r="Z8" s="47"/>
      <c r="AA8" s="46"/>
      <c r="AB8" s="46"/>
    </row>
    <row r="9" spans="1:28" ht="36" x14ac:dyDescent="0.25">
      <c r="A9" s="53">
        <v>3</v>
      </c>
      <c r="B9" s="15" t="s">
        <v>576</v>
      </c>
      <c r="C9" s="14" t="s">
        <v>575</v>
      </c>
      <c r="D9" s="13" t="s">
        <v>574</v>
      </c>
      <c r="E9" s="13" t="s">
        <v>573</v>
      </c>
      <c r="F9" s="13" t="s">
        <v>15</v>
      </c>
      <c r="G9" s="12" t="s">
        <v>14</v>
      </c>
      <c r="H9" s="12" t="s">
        <v>549</v>
      </c>
      <c r="I9" s="46"/>
      <c r="J9" s="46"/>
      <c r="K9" s="46">
        <v>1</v>
      </c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>
        <v>4</v>
      </c>
      <c r="Z9" s="47"/>
      <c r="AA9" s="46"/>
      <c r="AB9" s="46"/>
    </row>
    <row r="10" spans="1:28" ht="36" x14ac:dyDescent="0.25">
      <c r="A10" s="53">
        <v>4</v>
      </c>
      <c r="B10" s="15" t="s">
        <v>572</v>
      </c>
      <c r="C10" s="14" t="s">
        <v>571</v>
      </c>
      <c r="D10" s="13" t="s">
        <v>570</v>
      </c>
      <c r="E10" s="13" t="s">
        <v>569</v>
      </c>
      <c r="F10" s="13" t="s">
        <v>15</v>
      </c>
      <c r="G10" s="12" t="s">
        <v>40</v>
      </c>
      <c r="H10" s="12" t="s">
        <v>549</v>
      </c>
      <c r="I10" s="46">
        <v>2</v>
      </c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>
        <v>11</v>
      </c>
      <c r="Y10" s="46">
        <v>1</v>
      </c>
      <c r="Z10" s="47">
        <v>5</v>
      </c>
      <c r="AA10" s="46"/>
      <c r="AB10" s="46"/>
    </row>
    <row r="11" spans="1:28" ht="48" x14ac:dyDescent="0.25">
      <c r="A11" s="53">
        <v>5</v>
      </c>
      <c r="B11" s="15" t="s">
        <v>568</v>
      </c>
      <c r="C11" s="14" t="s">
        <v>567</v>
      </c>
      <c r="D11" s="13" t="s">
        <v>566</v>
      </c>
      <c r="E11" s="13" t="s">
        <v>565</v>
      </c>
      <c r="F11" s="13" t="s">
        <v>15</v>
      </c>
      <c r="G11" s="12" t="s">
        <v>40</v>
      </c>
      <c r="H11" s="12" t="s">
        <v>549</v>
      </c>
      <c r="I11" s="46"/>
      <c r="J11" s="46"/>
      <c r="K11" s="46"/>
      <c r="L11" s="46"/>
      <c r="M11" s="46"/>
      <c r="N11" s="46">
        <v>1</v>
      </c>
      <c r="O11" s="46"/>
      <c r="P11" s="46">
        <v>4</v>
      </c>
      <c r="Q11" s="46"/>
      <c r="R11" s="46"/>
      <c r="S11" s="46"/>
      <c r="T11" s="46"/>
      <c r="U11" s="46"/>
      <c r="V11" s="46"/>
      <c r="W11" s="46"/>
      <c r="X11" s="46"/>
      <c r="Y11" s="46">
        <v>11</v>
      </c>
      <c r="Z11" s="47"/>
      <c r="AA11" s="46"/>
      <c r="AB11" s="46"/>
    </row>
    <row r="12" spans="1:28" ht="24" x14ac:dyDescent="0.25">
      <c r="A12" s="53">
        <v>6</v>
      </c>
      <c r="B12" s="15" t="s">
        <v>564</v>
      </c>
      <c r="C12" s="14" t="s">
        <v>563</v>
      </c>
      <c r="D12" s="13" t="s">
        <v>562</v>
      </c>
      <c r="E12" s="13"/>
      <c r="F12" s="13" t="s">
        <v>15</v>
      </c>
      <c r="G12" s="12" t="s">
        <v>64</v>
      </c>
      <c r="H12" s="12" t="s">
        <v>549</v>
      </c>
      <c r="I12" s="46"/>
      <c r="J12" s="46"/>
      <c r="K12" s="46"/>
      <c r="L12" s="46"/>
      <c r="M12" s="46"/>
      <c r="N12" s="46">
        <v>1</v>
      </c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/>
      <c r="AA12" s="46"/>
      <c r="AB12" s="46"/>
    </row>
    <row r="13" spans="1:28" ht="60" x14ac:dyDescent="0.25">
      <c r="A13" s="53">
        <v>7</v>
      </c>
      <c r="B13" s="15" t="s">
        <v>561</v>
      </c>
      <c r="C13" s="14" t="s">
        <v>560</v>
      </c>
      <c r="D13" s="13" t="s">
        <v>559</v>
      </c>
      <c r="E13" s="13" t="s">
        <v>365</v>
      </c>
      <c r="F13" s="13" t="s">
        <v>15</v>
      </c>
      <c r="G13" s="12" t="s">
        <v>28</v>
      </c>
      <c r="H13" s="12" t="s">
        <v>549</v>
      </c>
      <c r="I13" s="46">
        <v>1</v>
      </c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>
        <v>2</v>
      </c>
      <c r="Y13" s="46">
        <v>12</v>
      </c>
      <c r="Z13" s="47"/>
      <c r="AA13" s="46"/>
      <c r="AB13" s="46"/>
    </row>
    <row r="14" spans="1:28" ht="24" x14ac:dyDescent="0.25">
      <c r="A14" s="53">
        <v>8</v>
      </c>
      <c r="B14" s="15" t="s">
        <v>558</v>
      </c>
      <c r="C14" s="14" t="s">
        <v>557</v>
      </c>
      <c r="D14" s="13" t="s">
        <v>556</v>
      </c>
      <c r="E14" s="13" t="s">
        <v>365</v>
      </c>
      <c r="F14" s="13" t="s">
        <v>15</v>
      </c>
      <c r="G14" s="12" t="s">
        <v>14</v>
      </c>
      <c r="H14" s="12" t="s">
        <v>549</v>
      </c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>
        <v>3</v>
      </c>
      <c r="Z14" s="47"/>
      <c r="AA14" s="46"/>
      <c r="AB14" s="46"/>
    </row>
    <row r="15" spans="1:28" ht="48" x14ac:dyDescent="0.25">
      <c r="A15" s="53">
        <v>9</v>
      </c>
      <c r="B15" s="15" t="s">
        <v>555</v>
      </c>
      <c r="C15" s="14" t="s">
        <v>554</v>
      </c>
      <c r="D15" s="13" t="s">
        <v>553</v>
      </c>
      <c r="E15" s="13" t="s">
        <v>550</v>
      </c>
      <c r="F15" s="13" t="s">
        <v>15</v>
      </c>
      <c r="G15" s="12" t="s">
        <v>28</v>
      </c>
      <c r="H15" s="12" t="s">
        <v>549</v>
      </c>
      <c r="I15" s="46"/>
      <c r="J15" s="46"/>
      <c r="K15" s="46"/>
      <c r="L15" s="46"/>
      <c r="M15" s="46"/>
      <c r="N15" s="46"/>
      <c r="O15" s="46"/>
      <c r="P15" s="46">
        <v>4</v>
      </c>
      <c r="Q15" s="46"/>
      <c r="R15" s="46"/>
      <c r="S15" s="46"/>
      <c r="T15" s="46"/>
      <c r="U15" s="46"/>
      <c r="V15" s="46"/>
      <c r="W15" s="46"/>
      <c r="X15" s="46"/>
      <c r="Y15" s="46">
        <v>14</v>
      </c>
      <c r="Z15" s="47"/>
      <c r="AA15" s="46"/>
      <c r="AB15" s="46"/>
    </row>
    <row r="16" spans="1:28" ht="36" x14ac:dyDescent="0.25">
      <c r="A16" s="53">
        <v>10</v>
      </c>
      <c r="B16" s="15" t="s">
        <v>552</v>
      </c>
      <c r="C16" s="14" t="s">
        <v>471</v>
      </c>
      <c r="D16" s="13" t="s">
        <v>551</v>
      </c>
      <c r="E16" s="13" t="s">
        <v>550</v>
      </c>
      <c r="F16" s="13" t="s">
        <v>15</v>
      </c>
      <c r="G16" s="12" t="s">
        <v>14</v>
      </c>
      <c r="H16" s="12" t="s">
        <v>549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>
        <v>1</v>
      </c>
      <c r="X16" s="46">
        <v>4</v>
      </c>
      <c r="Y16" s="46">
        <v>2</v>
      </c>
      <c r="Z16" s="47"/>
      <c r="AA16" s="46"/>
      <c r="AB16" s="46"/>
    </row>
    <row r="17" spans="2:28" x14ac:dyDescent="0.25"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2:28" ht="18.75" x14ac:dyDescent="0.25">
      <c r="I18" s="8">
        <v>5</v>
      </c>
      <c r="J18" s="8">
        <v>1</v>
      </c>
      <c r="K18" s="8">
        <v>7</v>
      </c>
      <c r="L18" s="8">
        <v>0</v>
      </c>
      <c r="M18" s="8">
        <v>0</v>
      </c>
      <c r="N18" s="7">
        <v>2</v>
      </c>
      <c r="O18" s="7">
        <v>0</v>
      </c>
      <c r="P18" s="7">
        <v>8</v>
      </c>
      <c r="Q18" s="7">
        <v>0</v>
      </c>
      <c r="R18" s="7">
        <v>0</v>
      </c>
      <c r="S18" s="6">
        <v>0</v>
      </c>
      <c r="T18" s="6">
        <v>0</v>
      </c>
      <c r="U18" s="6">
        <v>0</v>
      </c>
      <c r="V18" s="6">
        <v>0</v>
      </c>
      <c r="W18" s="5">
        <v>1</v>
      </c>
      <c r="X18" s="5">
        <v>17</v>
      </c>
      <c r="Y18" s="5">
        <v>54</v>
      </c>
      <c r="Z18" s="5">
        <v>5</v>
      </c>
      <c r="AA18" s="5">
        <v>0</v>
      </c>
      <c r="AB18" s="5">
        <v>0</v>
      </c>
    </row>
    <row r="19" spans="2:28" x14ac:dyDescent="0.25">
      <c r="B19" s="25"/>
    </row>
    <row r="20" spans="2:28" x14ac:dyDescent="0.25">
      <c r="I20" s="61" t="s">
        <v>12</v>
      </c>
      <c r="J20" s="61"/>
      <c r="K20" s="61"/>
      <c r="L20" s="61"/>
      <c r="M20" s="61"/>
      <c r="N20" s="61" t="s">
        <v>11</v>
      </c>
      <c r="O20" s="61"/>
      <c r="P20" s="61"/>
      <c r="Q20" s="61"/>
      <c r="R20" s="61"/>
      <c r="S20" s="61" t="s">
        <v>10</v>
      </c>
      <c r="T20" s="61"/>
      <c r="U20" s="61"/>
      <c r="V20" s="61"/>
      <c r="W20" s="61" t="s">
        <v>9</v>
      </c>
      <c r="X20" s="61"/>
      <c r="Y20" s="61"/>
      <c r="Z20" s="61"/>
      <c r="AA20" s="61"/>
      <c r="AB20" s="61"/>
    </row>
    <row r="21" spans="2:28" x14ac:dyDescent="0.25">
      <c r="I21" s="3" t="s">
        <v>6</v>
      </c>
      <c r="J21" s="3" t="s">
        <v>8</v>
      </c>
      <c r="K21" s="3" t="s">
        <v>5</v>
      </c>
      <c r="L21" s="3" t="s">
        <v>4</v>
      </c>
      <c r="M21" s="3" t="s">
        <v>3</v>
      </c>
      <c r="N21" s="2" t="s">
        <v>6</v>
      </c>
      <c r="O21" s="2" t="s">
        <v>8</v>
      </c>
      <c r="P21" s="2" t="s">
        <v>5</v>
      </c>
      <c r="Q21" s="2" t="s">
        <v>7</v>
      </c>
      <c r="R21" s="2" t="s">
        <v>4</v>
      </c>
      <c r="S21" s="2" t="s">
        <v>6</v>
      </c>
      <c r="T21" s="2" t="s">
        <v>5</v>
      </c>
      <c r="U21" s="2" t="s">
        <v>4</v>
      </c>
      <c r="V21" s="2" t="s">
        <v>3</v>
      </c>
      <c r="W21" s="2" t="s">
        <v>5</v>
      </c>
      <c r="X21" s="2" t="s">
        <v>4</v>
      </c>
      <c r="Y21" s="2" t="s">
        <v>3</v>
      </c>
      <c r="Z21" s="2" t="s">
        <v>2</v>
      </c>
      <c r="AA21" s="2" t="s">
        <v>1</v>
      </c>
      <c r="AB21" s="2" t="s">
        <v>0</v>
      </c>
    </row>
    <row r="22" spans="2:28" x14ac:dyDescent="0.25">
      <c r="I22" s="4">
        <f t="shared" ref="I22:AB22" si="0">(I18)</f>
        <v>5</v>
      </c>
      <c r="J22" s="4">
        <f t="shared" si="0"/>
        <v>1</v>
      </c>
      <c r="K22" s="4">
        <f t="shared" si="0"/>
        <v>7</v>
      </c>
      <c r="L22" s="4">
        <f t="shared" si="0"/>
        <v>0</v>
      </c>
      <c r="M22" s="4">
        <f t="shared" si="0"/>
        <v>0</v>
      </c>
      <c r="N22" s="2">
        <f t="shared" si="0"/>
        <v>2</v>
      </c>
      <c r="O22" s="2">
        <f t="shared" si="0"/>
        <v>0</v>
      </c>
      <c r="P22" s="3">
        <f t="shared" si="0"/>
        <v>8</v>
      </c>
      <c r="Q22" s="3">
        <f t="shared" si="0"/>
        <v>0</v>
      </c>
      <c r="R22" s="2">
        <f t="shared" si="0"/>
        <v>0</v>
      </c>
      <c r="S22" s="2">
        <f t="shared" si="0"/>
        <v>0</v>
      </c>
      <c r="T22" s="2">
        <f t="shared" si="0"/>
        <v>0</v>
      </c>
      <c r="U22" s="2">
        <f t="shared" si="0"/>
        <v>0</v>
      </c>
      <c r="V22" s="2">
        <f t="shared" si="0"/>
        <v>0</v>
      </c>
      <c r="W22" s="2">
        <f t="shared" si="0"/>
        <v>1</v>
      </c>
      <c r="X22" s="2">
        <f t="shared" si="0"/>
        <v>17</v>
      </c>
      <c r="Y22" s="2">
        <f t="shared" si="0"/>
        <v>54</v>
      </c>
      <c r="Z22" s="2">
        <f t="shared" si="0"/>
        <v>5</v>
      </c>
      <c r="AA22" s="2">
        <f t="shared" si="0"/>
        <v>0</v>
      </c>
      <c r="AB22" s="2">
        <f t="shared" si="0"/>
        <v>0</v>
      </c>
    </row>
  </sheetData>
  <mergeCells count="9">
    <mergeCell ref="I20:M20"/>
    <mergeCell ref="N20:R20"/>
    <mergeCell ref="S20:V20"/>
    <mergeCell ref="W20:AB20"/>
    <mergeCell ref="B2:E3"/>
    <mergeCell ref="I4:M4"/>
    <mergeCell ref="N4:R4"/>
    <mergeCell ref="S4:V4"/>
    <mergeCell ref="W4:AB4"/>
  </mergeCells>
  <conditionalFormatting sqref="B19 B6:B16">
    <cfRule type="duplicateValues" dxfId="16" priority="2"/>
  </conditionalFormatting>
  <conditionalFormatting sqref="B19 B7:B16">
    <cfRule type="duplicateValues" dxfId="15" priority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>
      <pane xSplit="14" ySplit="10" topLeftCell="O18" activePane="bottomRight" state="frozen"/>
      <selection activeCell="AA25" sqref="AA25"/>
      <selection pane="topRight" activeCell="AA25" sqref="AA25"/>
      <selection pane="bottomLeft" activeCell="AA25" sqref="AA25"/>
      <selection pane="bottomRight" activeCell="F9" sqref="F9"/>
    </sheetView>
  </sheetViews>
  <sheetFormatPr baseColWidth="10" defaultRowHeight="15" x14ac:dyDescent="0.25"/>
  <cols>
    <col min="1" max="1" width="11.42578125" style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626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4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36" x14ac:dyDescent="0.25">
      <c r="A7" s="53">
        <v>1</v>
      </c>
      <c r="B7" s="15" t="s">
        <v>625</v>
      </c>
      <c r="C7" s="14" t="s">
        <v>124</v>
      </c>
      <c r="D7" s="13" t="s">
        <v>624</v>
      </c>
      <c r="E7" s="13" t="s">
        <v>620</v>
      </c>
      <c r="F7" s="13" t="s">
        <v>15</v>
      </c>
      <c r="G7" s="12" t="s">
        <v>28</v>
      </c>
      <c r="H7" s="12" t="s">
        <v>583</v>
      </c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>
        <v>5</v>
      </c>
      <c r="Z7" s="49"/>
      <c r="AA7" s="48"/>
      <c r="AB7" s="48"/>
    </row>
    <row r="8" spans="1:28" ht="36" x14ac:dyDescent="0.25">
      <c r="A8" s="53">
        <v>2</v>
      </c>
      <c r="B8" s="15" t="s">
        <v>623</v>
      </c>
      <c r="C8" s="14" t="s">
        <v>622</v>
      </c>
      <c r="D8" s="13" t="s">
        <v>621</v>
      </c>
      <c r="E8" s="13" t="s">
        <v>620</v>
      </c>
      <c r="F8" s="13" t="s">
        <v>15</v>
      </c>
      <c r="G8" s="12" t="s">
        <v>14</v>
      </c>
      <c r="H8" s="12" t="s">
        <v>583</v>
      </c>
      <c r="I8" s="48"/>
      <c r="J8" s="48"/>
      <c r="K8" s="48">
        <v>2</v>
      </c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>
        <v>1</v>
      </c>
      <c r="Z8" s="49"/>
      <c r="AA8" s="48"/>
      <c r="AB8" s="48"/>
    </row>
    <row r="9" spans="1:28" ht="60" x14ac:dyDescent="0.25">
      <c r="A9" s="53">
        <v>3</v>
      </c>
      <c r="B9" s="15" t="s">
        <v>619</v>
      </c>
      <c r="C9" s="14" t="s">
        <v>618</v>
      </c>
      <c r="D9" s="13" t="s">
        <v>617</v>
      </c>
      <c r="E9" s="13" t="s">
        <v>550</v>
      </c>
      <c r="F9" s="13" t="s">
        <v>15</v>
      </c>
      <c r="G9" s="12" t="s">
        <v>40</v>
      </c>
      <c r="H9" s="12" t="s">
        <v>583</v>
      </c>
      <c r="I9" s="48">
        <v>1</v>
      </c>
      <c r="J9" s="48"/>
      <c r="K9" s="48"/>
      <c r="L9" s="48"/>
      <c r="M9" s="48"/>
      <c r="N9" s="48">
        <v>1</v>
      </c>
      <c r="O9" s="48"/>
      <c r="P9" s="48"/>
      <c r="Q9" s="48"/>
      <c r="R9" s="48"/>
      <c r="S9" s="48"/>
      <c r="T9" s="48"/>
      <c r="U9" s="48"/>
      <c r="V9" s="48">
        <v>1</v>
      </c>
      <c r="W9" s="48">
        <v>1</v>
      </c>
      <c r="X9" s="48"/>
      <c r="Y9" s="48">
        <v>15</v>
      </c>
      <c r="Z9" s="49"/>
      <c r="AA9" s="48"/>
      <c r="AB9" s="48"/>
    </row>
    <row r="10" spans="1:28" ht="60" x14ac:dyDescent="0.25">
      <c r="A10" s="53">
        <v>4</v>
      </c>
      <c r="B10" s="15" t="s">
        <v>616</v>
      </c>
      <c r="C10" s="14" t="s">
        <v>615</v>
      </c>
      <c r="D10" s="13" t="s">
        <v>614</v>
      </c>
      <c r="E10" s="13"/>
      <c r="F10" s="13" t="s">
        <v>15</v>
      </c>
      <c r="G10" s="12" t="s">
        <v>40</v>
      </c>
      <c r="H10" s="12" t="s">
        <v>583</v>
      </c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>
        <v>1</v>
      </c>
      <c r="Z10" s="49"/>
      <c r="AA10" s="48"/>
      <c r="AB10" s="48"/>
    </row>
    <row r="11" spans="1:28" ht="36" x14ac:dyDescent="0.25">
      <c r="A11" s="53">
        <v>5</v>
      </c>
      <c r="B11" s="50" t="s">
        <v>613</v>
      </c>
      <c r="C11" s="14" t="s">
        <v>612</v>
      </c>
      <c r="D11" s="13" t="s">
        <v>611</v>
      </c>
      <c r="E11" s="13"/>
      <c r="F11" s="13" t="s">
        <v>15</v>
      </c>
      <c r="G11" s="12" t="s">
        <v>14</v>
      </c>
      <c r="H11" s="12" t="s">
        <v>583</v>
      </c>
      <c r="I11" s="48"/>
      <c r="J11" s="48"/>
      <c r="K11" s="48">
        <v>1</v>
      </c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>
        <v>2</v>
      </c>
      <c r="Z11" s="49"/>
      <c r="AA11" s="48"/>
      <c r="AB11" s="48"/>
    </row>
    <row r="12" spans="1:28" ht="48" x14ac:dyDescent="0.25">
      <c r="A12" s="53">
        <v>6</v>
      </c>
      <c r="B12" s="15" t="s">
        <v>610</v>
      </c>
      <c r="C12" s="14" t="s">
        <v>609</v>
      </c>
      <c r="D12" s="13" t="s">
        <v>608</v>
      </c>
      <c r="E12" s="13" t="s">
        <v>601</v>
      </c>
      <c r="F12" s="13" t="s">
        <v>15</v>
      </c>
      <c r="G12" s="12" t="s">
        <v>28</v>
      </c>
      <c r="H12" s="12" t="s">
        <v>583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>
        <v>6</v>
      </c>
      <c r="Z12" s="49"/>
      <c r="AA12" s="48"/>
      <c r="AB12" s="48"/>
    </row>
    <row r="13" spans="1:28" ht="36" x14ac:dyDescent="0.25">
      <c r="A13" s="53">
        <v>7</v>
      </c>
      <c r="B13" s="15" t="s">
        <v>607</v>
      </c>
      <c r="C13" s="14" t="s">
        <v>606</v>
      </c>
      <c r="D13" s="13" t="s">
        <v>605</v>
      </c>
      <c r="E13" s="13"/>
      <c r="F13" s="13" t="s">
        <v>15</v>
      </c>
      <c r="G13" s="12" t="s">
        <v>28</v>
      </c>
      <c r="H13" s="12" t="s">
        <v>583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>
        <v>4</v>
      </c>
      <c r="Z13" s="49"/>
      <c r="AA13" s="48"/>
      <c r="AB13" s="48"/>
    </row>
    <row r="14" spans="1:28" ht="48" x14ac:dyDescent="0.25">
      <c r="A14" s="53">
        <v>8</v>
      </c>
      <c r="B14" s="15" t="s">
        <v>604</v>
      </c>
      <c r="C14" s="14" t="s">
        <v>603</v>
      </c>
      <c r="D14" s="13" t="s">
        <v>602</v>
      </c>
      <c r="E14" s="13" t="s">
        <v>601</v>
      </c>
      <c r="F14" s="13" t="s">
        <v>15</v>
      </c>
      <c r="G14" s="12" t="s">
        <v>40</v>
      </c>
      <c r="H14" s="12" t="s">
        <v>583</v>
      </c>
      <c r="I14" s="48"/>
      <c r="J14" s="48"/>
      <c r="K14" s="48">
        <v>2</v>
      </c>
      <c r="L14" s="48"/>
      <c r="M14" s="48"/>
      <c r="N14" s="48"/>
      <c r="O14" s="48"/>
      <c r="P14" s="48">
        <v>2</v>
      </c>
      <c r="Q14" s="48"/>
      <c r="R14" s="48"/>
      <c r="S14" s="48"/>
      <c r="T14" s="48"/>
      <c r="U14" s="48"/>
      <c r="V14" s="48"/>
      <c r="W14" s="48"/>
      <c r="X14" s="48"/>
      <c r="Y14" s="48">
        <v>4</v>
      </c>
      <c r="Z14" s="49"/>
      <c r="AA14" s="48"/>
      <c r="AB14" s="48"/>
    </row>
    <row r="15" spans="1:28" ht="36" x14ac:dyDescent="0.25">
      <c r="A15" s="53">
        <v>9</v>
      </c>
      <c r="B15" s="15" t="s">
        <v>600</v>
      </c>
      <c r="C15" s="14" t="s">
        <v>599</v>
      </c>
      <c r="D15" s="13" t="s">
        <v>598</v>
      </c>
      <c r="E15" s="13" t="s">
        <v>565</v>
      </c>
      <c r="F15" s="13" t="s">
        <v>15</v>
      </c>
      <c r="G15" s="12" t="s">
        <v>14</v>
      </c>
      <c r="H15" s="12" t="s">
        <v>583</v>
      </c>
      <c r="I15" s="48"/>
      <c r="J15" s="48"/>
      <c r="K15" s="48"/>
      <c r="L15" s="48"/>
      <c r="M15" s="48"/>
      <c r="N15" s="48"/>
      <c r="O15" s="48"/>
      <c r="P15" s="48">
        <v>1</v>
      </c>
      <c r="Q15" s="48"/>
      <c r="R15" s="48">
        <v>3</v>
      </c>
      <c r="S15" s="48"/>
      <c r="T15" s="48"/>
      <c r="U15" s="48"/>
      <c r="V15" s="48"/>
      <c r="W15" s="48"/>
      <c r="X15" s="48"/>
      <c r="Y15" s="48"/>
      <c r="Z15" s="49"/>
      <c r="AA15" s="48"/>
      <c r="AB15" s="48"/>
    </row>
    <row r="16" spans="1:28" ht="60" x14ac:dyDescent="0.25">
      <c r="A16" s="53">
        <v>10</v>
      </c>
      <c r="B16" s="15" t="s">
        <v>597</v>
      </c>
      <c r="C16" s="14" t="s">
        <v>596</v>
      </c>
      <c r="D16" s="13" t="s">
        <v>595</v>
      </c>
      <c r="E16" s="13" t="s">
        <v>588</v>
      </c>
      <c r="F16" s="13" t="s">
        <v>15</v>
      </c>
      <c r="G16" s="12" t="s">
        <v>28</v>
      </c>
      <c r="H16" s="12" t="s">
        <v>583</v>
      </c>
      <c r="I16" s="48"/>
      <c r="J16" s="48"/>
      <c r="K16" s="48">
        <v>1</v>
      </c>
      <c r="L16" s="48"/>
      <c r="M16" s="48"/>
      <c r="N16" s="48">
        <v>2</v>
      </c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>
        <v>8</v>
      </c>
      <c r="Z16" s="49"/>
      <c r="AA16" s="48"/>
      <c r="AB16" s="48"/>
    </row>
    <row r="17" spans="1:28" ht="36" x14ac:dyDescent="0.25">
      <c r="A17" s="53">
        <v>11</v>
      </c>
      <c r="B17" s="15" t="s">
        <v>594</v>
      </c>
      <c r="C17" s="14" t="s">
        <v>593</v>
      </c>
      <c r="D17" s="13" t="s">
        <v>592</v>
      </c>
      <c r="E17" s="13" t="s">
        <v>588</v>
      </c>
      <c r="F17" s="13" t="s">
        <v>15</v>
      </c>
      <c r="G17" s="12" t="s">
        <v>14</v>
      </c>
      <c r="H17" s="12" t="s">
        <v>583</v>
      </c>
      <c r="I17" s="48"/>
      <c r="J17" s="48"/>
      <c r="K17" s="48">
        <v>1</v>
      </c>
      <c r="L17" s="48"/>
      <c r="M17" s="48"/>
      <c r="N17" s="48"/>
      <c r="O17" s="48"/>
      <c r="P17" s="48">
        <v>1</v>
      </c>
      <c r="Q17" s="48"/>
      <c r="R17" s="48"/>
      <c r="S17" s="48"/>
      <c r="T17" s="48"/>
      <c r="U17" s="48"/>
      <c r="V17" s="48"/>
      <c r="W17" s="48"/>
      <c r="X17" s="48"/>
      <c r="Y17" s="48">
        <v>1</v>
      </c>
      <c r="Z17" s="49"/>
      <c r="AA17" s="48"/>
      <c r="AB17" s="48"/>
    </row>
    <row r="18" spans="1:28" ht="48" x14ac:dyDescent="0.25">
      <c r="A18" s="53">
        <v>12</v>
      </c>
      <c r="B18" s="15" t="s">
        <v>591</v>
      </c>
      <c r="C18" s="14" t="s">
        <v>590</v>
      </c>
      <c r="D18" s="13" t="s">
        <v>589</v>
      </c>
      <c r="E18" s="13" t="s">
        <v>588</v>
      </c>
      <c r="F18" s="13" t="s">
        <v>15</v>
      </c>
      <c r="G18" s="12" t="s">
        <v>40</v>
      </c>
      <c r="H18" s="12" t="s">
        <v>583</v>
      </c>
      <c r="I18" s="48"/>
      <c r="J18" s="48"/>
      <c r="K18" s="48">
        <v>2</v>
      </c>
      <c r="L18" s="48"/>
      <c r="M18" s="48"/>
      <c r="N18" s="48"/>
      <c r="O18" s="48"/>
      <c r="P18" s="48">
        <v>2</v>
      </c>
      <c r="Q18" s="48"/>
      <c r="R18" s="48"/>
      <c r="S18" s="48"/>
      <c r="T18" s="48"/>
      <c r="U18" s="48"/>
      <c r="V18" s="48"/>
      <c r="W18" s="48"/>
      <c r="X18" s="48">
        <v>1</v>
      </c>
      <c r="Y18" s="48">
        <v>4</v>
      </c>
      <c r="Z18" s="49"/>
      <c r="AA18" s="48"/>
      <c r="AB18" s="48"/>
    </row>
    <row r="19" spans="1:28" ht="60" x14ac:dyDescent="0.25">
      <c r="A19" s="53">
        <v>13</v>
      </c>
      <c r="B19" s="15" t="s">
        <v>587</v>
      </c>
      <c r="C19" s="14" t="s">
        <v>586</v>
      </c>
      <c r="D19" s="13" t="s">
        <v>585</v>
      </c>
      <c r="E19" s="13" t="s">
        <v>584</v>
      </c>
      <c r="F19" s="13" t="s">
        <v>15</v>
      </c>
      <c r="G19" s="12" t="s">
        <v>40</v>
      </c>
      <c r="H19" s="12" t="s">
        <v>583</v>
      </c>
      <c r="I19" s="48"/>
      <c r="J19" s="48"/>
      <c r="K19" s="48">
        <v>2</v>
      </c>
      <c r="L19" s="48"/>
      <c r="M19" s="48"/>
      <c r="N19" s="48"/>
      <c r="O19" s="48"/>
      <c r="P19" s="48"/>
      <c r="Q19" s="48"/>
      <c r="R19" s="48">
        <v>1</v>
      </c>
      <c r="S19" s="48"/>
      <c r="T19" s="48"/>
      <c r="U19" s="48"/>
      <c r="V19" s="48"/>
      <c r="W19" s="48"/>
      <c r="X19" s="48"/>
      <c r="Y19" s="48">
        <v>12</v>
      </c>
      <c r="Z19" s="49"/>
      <c r="AA19" s="48"/>
      <c r="AB19" s="48"/>
    </row>
    <row r="20" spans="1:28" x14ac:dyDescent="0.25"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 ht="18.75" x14ac:dyDescent="0.25">
      <c r="I21" s="8">
        <v>1</v>
      </c>
      <c r="J21" s="8">
        <v>0</v>
      </c>
      <c r="K21" s="8">
        <v>11</v>
      </c>
      <c r="L21" s="8">
        <v>0</v>
      </c>
      <c r="M21" s="8">
        <v>0</v>
      </c>
      <c r="N21" s="7">
        <v>3</v>
      </c>
      <c r="O21" s="7">
        <v>0</v>
      </c>
      <c r="P21" s="7">
        <v>6</v>
      </c>
      <c r="Q21" s="7">
        <v>0</v>
      </c>
      <c r="R21" s="7">
        <v>4</v>
      </c>
      <c r="S21" s="6">
        <v>0</v>
      </c>
      <c r="T21" s="6">
        <v>0</v>
      </c>
      <c r="U21" s="6">
        <v>0</v>
      </c>
      <c r="V21" s="6">
        <v>1</v>
      </c>
      <c r="W21" s="5">
        <v>1</v>
      </c>
      <c r="X21" s="5">
        <v>1</v>
      </c>
      <c r="Y21" s="5">
        <v>63</v>
      </c>
      <c r="Z21" s="5">
        <v>0</v>
      </c>
      <c r="AA21" s="5">
        <v>0</v>
      </c>
      <c r="AB21" s="5">
        <v>0</v>
      </c>
    </row>
    <row r="22" spans="1:28" x14ac:dyDescent="0.25">
      <c r="B22" s="25"/>
    </row>
    <row r="23" spans="1:28" x14ac:dyDescent="0.25">
      <c r="I23" s="61" t="s">
        <v>12</v>
      </c>
      <c r="J23" s="61"/>
      <c r="K23" s="61"/>
      <c r="L23" s="61"/>
      <c r="M23" s="61"/>
      <c r="N23" s="61" t="s">
        <v>11</v>
      </c>
      <c r="O23" s="61"/>
      <c r="P23" s="61"/>
      <c r="Q23" s="61"/>
      <c r="R23" s="61"/>
      <c r="S23" s="61" t="s">
        <v>10</v>
      </c>
      <c r="T23" s="61"/>
      <c r="U23" s="61"/>
      <c r="V23" s="61"/>
      <c r="W23" s="61" t="s">
        <v>9</v>
      </c>
      <c r="X23" s="61"/>
      <c r="Y23" s="61"/>
      <c r="Z23" s="61"/>
      <c r="AA23" s="61"/>
      <c r="AB23" s="61"/>
    </row>
    <row r="24" spans="1:28" x14ac:dyDescent="0.25">
      <c r="I24" s="3" t="s">
        <v>6</v>
      </c>
      <c r="J24" s="3" t="s">
        <v>8</v>
      </c>
      <c r="K24" s="3" t="s">
        <v>5</v>
      </c>
      <c r="L24" s="3" t="s">
        <v>4</v>
      </c>
      <c r="M24" s="3" t="s">
        <v>3</v>
      </c>
      <c r="N24" s="2" t="s">
        <v>6</v>
      </c>
      <c r="O24" s="2" t="s">
        <v>8</v>
      </c>
      <c r="P24" s="2" t="s">
        <v>5</v>
      </c>
      <c r="Q24" s="2" t="s">
        <v>7</v>
      </c>
      <c r="R24" s="2" t="s">
        <v>4</v>
      </c>
      <c r="S24" s="2" t="s">
        <v>6</v>
      </c>
      <c r="T24" s="2" t="s">
        <v>5</v>
      </c>
      <c r="U24" s="2" t="s">
        <v>4</v>
      </c>
      <c r="V24" s="2" t="s">
        <v>3</v>
      </c>
      <c r="W24" s="2" t="s">
        <v>5</v>
      </c>
      <c r="X24" s="2" t="s">
        <v>4</v>
      </c>
      <c r="Y24" s="2" t="s">
        <v>3</v>
      </c>
      <c r="Z24" s="2" t="s">
        <v>2</v>
      </c>
      <c r="AA24" s="2" t="s">
        <v>1</v>
      </c>
      <c r="AB24" s="2" t="s">
        <v>0</v>
      </c>
    </row>
    <row r="25" spans="1:28" x14ac:dyDescent="0.25">
      <c r="I25" s="4">
        <f t="shared" ref="I25:AB25" si="0">(I21)</f>
        <v>1</v>
      </c>
      <c r="J25" s="4">
        <f t="shared" si="0"/>
        <v>0</v>
      </c>
      <c r="K25" s="4">
        <f t="shared" si="0"/>
        <v>11</v>
      </c>
      <c r="L25" s="4">
        <f t="shared" si="0"/>
        <v>0</v>
      </c>
      <c r="M25" s="4">
        <f t="shared" si="0"/>
        <v>0</v>
      </c>
      <c r="N25" s="2">
        <f t="shared" si="0"/>
        <v>3</v>
      </c>
      <c r="O25" s="2">
        <f t="shared" si="0"/>
        <v>0</v>
      </c>
      <c r="P25" s="3">
        <f t="shared" si="0"/>
        <v>6</v>
      </c>
      <c r="Q25" s="3">
        <f t="shared" si="0"/>
        <v>0</v>
      </c>
      <c r="R25" s="2">
        <f t="shared" si="0"/>
        <v>4</v>
      </c>
      <c r="S25" s="2">
        <f t="shared" si="0"/>
        <v>0</v>
      </c>
      <c r="T25" s="2">
        <f t="shared" si="0"/>
        <v>0</v>
      </c>
      <c r="U25" s="2">
        <f t="shared" si="0"/>
        <v>0</v>
      </c>
      <c r="V25" s="2">
        <f t="shared" si="0"/>
        <v>1</v>
      </c>
      <c r="W25" s="2">
        <f t="shared" si="0"/>
        <v>1</v>
      </c>
      <c r="X25" s="2">
        <f t="shared" si="0"/>
        <v>1</v>
      </c>
      <c r="Y25" s="2">
        <f t="shared" si="0"/>
        <v>63</v>
      </c>
      <c r="Z25" s="2">
        <f t="shared" si="0"/>
        <v>0</v>
      </c>
      <c r="AA25" s="2">
        <f t="shared" si="0"/>
        <v>0</v>
      </c>
      <c r="AB25" s="2">
        <f t="shared" si="0"/>
        <v>0</v>
      </c>
    </row>
  </sheetData>
  <mergeCells count="9">
    <mergeCell ref="I23:M23"/>
    <mergeCell ref="N23:R23"/>
    <mergeCell ref="S23:V23"/>
    <mergeCell ref="W23:AB23"/>
    <mergeCell ref="B2:E3"/>
    <mergeCell ref="I4:M4"/>
    <mergeCell ref="N4:R4"/>
    <mergeCell ref="S4:V4"/>
    <mergeCell ref="W4:AB4"/>
  </mergeCells>
  <conditionalFormatting sqref="B22 B6:B19">
    <cfRule type="duplicateValues" dxfId="14" priority="2"/>
  </conditionalFormatting>
  <conditionalFormatting sqref="B22 B7:B19">
    <cfRule type="duplicateValues" dxfId="13" priority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"/>
  <sheetViews>
    <sheetView workbookViewId="0">
      <pane xSplit="14" ySplit="11" topLeftCell="O12" activePane="bottomRight" state="frozen"/>
      <selection sqref="A1:XFD6"/>
      <selection pane="topRight" sqref="A1:XFD6"/>
      <selection pane="bottomLeft" sqref="A1:XFD6"/>
      <selection pane="bottomRight" activeCell="D9" sqref="D9"/>
    </sheetView>
  </sheetViews>
  <sheetFormatPr baseColWidth="10" defaultRowHeight="15" x14ac:dyDescent="0.25"/>
  <cols>
    <col min="1" max="1" width="8.85546875" style="1" customWidth="1"/>
    <col min="9" max="9" width="6.28515625" bestFit="1" customWidth="1"/>
    <col min="10" max="10" width="7.85546875" bestFit="1" customWidth="1"/>
    <col min="11" max="14" width="6.28515625" bestFit="1" customWidth="1"/>
    <col min="15" max="15" width="7.85546875" bestFit="1" customWidth="1"/>
    <col min="16" max="16" width="6.28515625" bestFit="1" customWidth="1"/>
    <col min="17" max="17" width="7.85546875" bestFit="1" customWidth="1"/>
    <col min="18" max="26" width="6.28515625" bestFit="1" customWidth="1"/>
    <col min="27" max="27" width="7.28515625" bestFit="1" customWidth="1"/>
    <col min="28" max="28" width="7" bestFit="1" customWidth="1"/>
  </cols>
  <sheetData>
    <row r="1" spans="1:28" ht="15.75" thickBot="1" x14ac:dyDescent="0.3"/>
    <row r="2" spans="1:28" x14ac:dyDescent="0.25">
      <c r="B2" s="62" t="s">
        <v>661</v>
      </c>
      <c r="C2" s="63"/>
      <c r="D2" s="63"/>
      <c r="E2" s="64"/>
    </row>
    <row r="3" spans="1:28" ht="15.75" thickBot="1" x14ac:dyDescent="0.3">
      <c r="B3" s="65"/>
      <c r="C3" s="66"/>
      <c r="D3" s="66"/>
      <c r="E3" s="67"/>
    </row>
    <row r="4" spans="1:28" x14ac:dyDescent="0.25">
      <c r="I4" s="68" t="s">
        <v>82</v>
      </c>
      <c r="J4" s="68"/>
      <c r="K4" s="68"/>
      <c r="L4" s="68"/>
      <c r="M4" s="68"/>
      <c r="N4" s="69" t="s">
        <v>81</v>
      </c>
      <c r="O4" s="70"/>
      <c r="P4" s="70"/>
      <c r="Q4" s="70"/>
      <c r="R4" s="70"/>
      <c r="S4" s="71" t="s">
        <v>80</v>
      </c>
      <c r="T4" s="71"/>
      <c r="U4" s="71"/>
      <c r="V4" s="71"/>
      <c r="W4" s="72" t="s">
        <v>79</v>
      </c>
      <c r="X4" s="72"/>
      <c r="Y4" s="72"/>
      <c r="Z4" s="72"/>
      <c r="AA4" s="72"/>
      <c r="AB4" s="72"/>
    </row>
    <row r="5" spans="1:28" x14ac:dyDescent="0.25">
      <c r="I5" s="24" t="s">
        <v>78</v>
      </c>
      <c r="J5" s="24" t="s">
        <v>78</v>
      </c>
      <c r="K5" s="24" t="s">
        <v>78</v>
      </c>
      <c r="L5" s="24" t="s">
        <v>78</v>
      </c>
      <c r="M5" s="24" t="s">
        <v>78</v>
      </c>
      <c r="N5" s="23" t="s">
        <v>78</v>
      </c>
      <c r="O5" s="23" t="s">
        <v>78</v>
      </c>
      <c r="P5" s="23" t="s">
        <v>78</v>
      </c>
      <c r="Q5" s="23" t="s">
        <v>78</v>
      </c>
      <c r="R5" s="23" t="s">
        <v>78</v>
      </c>
      <c r="S5" s="22" t="s">
        <v>78</v>
      </c>
      <c r="T5" s="22" t="s">
        <v>78</v>
      </c>
      <c r="U5" s="22" t="s">
        <v>78</v>
      </c>
      <c r="V5" s="22" t="s">
        <v>78</v>
      </c>
      <c r="W5" s="21" t="s">
        <v>78</v>
      </c>
      <c r="X5" s="21" t="s">
        <v>78</v>
      </c>
      <c r="Y5" s="21" t="s">
        <v>78</v>
      </c>
      <c r="Z5" s="21" t="s">
        <v>78</v>
      </c>
      <c r="AA5" s="21" t="s">
        <v>78</v>
      </c>
      <c r="AB5" s="21" t="s">
        <v>78</v>
      </c>
    </row>
    <row r="6" spans="1:28" x14ac:dyDescent="0.25">
      <c r="A6" s="54" t="s">
        <v>77</v>
      </c>
      <c r="B6" s="20" t="s">
        <v>76</v>
      </c>
      <c r="C6" s="20" t="s">
        <v>75</v>
      </c>
      <c r="D6" s="20" t="s">
        <v>74</v>
      </c>
      <c r="E6" s="20" t="s">
        <v>73</v>
      </c>
      <c r="F6" s="20" t="s">
        <v>72</v>
      </c>
      <c r="G6" s="20" t="s">
        <v>71</v>
      </c>
      <c r="H6" s="20" t="s">
        <v>70</v>
      </c>
      <c r="I6" s="19">
        <v>1</v>
      </c>
      <c r="J6" s="19">
        <v>1.5</v>
      </c>
      <c r="K6" s="19">
        <v>2</v>
      </c>
      <c r="L6" s="19">
        <v>4</v>
      </c>
      <c r="M6" s="19">
        <v>3</v>
      </c>
      <c r="N6" s="18">
        <v>1</v>
      </c>
      <c r="O6" s="18">
        <v>1.5</v>
      </c>
      <c r="P6" s="18">
        <v>2</v>
      </c>
      <c r="Q6" s="18">
        <v>2.5</v>
      </c>
      <c r="R6" s="18">
        <v>3</v>
      </c>
      <c r="S6" s="17">
        <v>1</v>
      </c>
      <c r="T6" s="17">
        <v>2</v>
      </c>
      <c r="U6" s="17">
        <v>3</v>
      </c>
      <c r="V6" s="17">
        <v>4</v>
      </c>
      <c r="W6" s="16">
        <v>2</v>
      </c>
      <c r="X6" s="16">
        <v>3</v>
      </c>
      <c r="Y6" s="16">
        <v>4</v>
      </c>
      <c r="Z6" s="16">
        <v>5</v>
      </c>
      <c r="AA6" s="16">
        <v>10</v>
      </c>
      <c r="AB6" s="16" t="s">
        <v>0</v>
      </c>
    </row>
    <row r="7" spans="1:28" ht="24" x14ac:dyDescent="0.25">
      <c r="A7" s="53">
        <v>1</v>
      </c>
      <c r="B7" s="15" t="s">
        <v>660</v>
      </c>
      <c r="C7" s="14" t="s">
        <v>659</v>
      </c>
      <c r="D7" s="13" t="s">
        <v>658</v>
      </c>
      <c r="E7" s="13" t="s">
        <v>584</v>
      </c>
      <c r="F7" s="13" t="s">
        <v>15</v>
      </c>
      <c r="G7" s="12" t="s">
        <v>28</v>
      </c>
      <c r="H7" s="12" t="s">
        <v>627</v>
      </c>
      <c r="I7" s="51"/>
      <c r="J7" s="51"/>
      <c r="K7" s="51"/>
      <c r="L7" s="51"/>
      <c r="M7" s="51"/>
      <c r="N7" s="51">
        <v>1</v>
      </c>
      <c r="O7" s="51">
        <v>3</v>
      </c>
      <c r="P7" s="51">
        <v>3</v>
      </c>
      <c r="Q7" s="51"/>
      <c r="R7" s="51"/>
      <c r="S7" s="51"/>
      <c r="T7" s="51"/>
      <c r="U7" s="51"/>
      <c r="V7" s="51"/>
      <c r="W7" s="51"/>
      <c r="X7" s="51"/>
      <c r="Y7" s="51">
        <v>11</v>
      </c>
      <c r="Z7" s="52"/>
      <c r="AA7" s="51"/>
      <c r="AB7" s="51"/>
    </row>
    <row r="8" spans="1:28" ht="36" x14ac:dyDescent="0.25">
      <c r="A8" s="53">
        <v>2</v>
      </c>
      <c r="B8" s="15" t="s">
        <v>657</v>
      </c>
      <c r="C8" s="14" t="s">
        <v>656</v>
      </c>
      <c r="D8" s="13" t="s">
        <v>655</v>
      </c>
      <c r="E8" s="13" t="s">
        <v>638</v>
      </c>
      <c r="F8" s="13" t="s">
        <v>15</v>
      </c>
      <c r="G8" s="12" t="s">
        <v>14</v>
      </c>
      <c r="H8" s="12" t="s">
        <v>627</v>
      </c>
      <c r="I8" s="51"/>
      <c r="J8" s="51">
        <v>1</v>
      </c>
      <c r="K8" s="51">
        <v>1</v>
      </c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>
        <v>2</v>
      </c>
      <c r="Z8" s="52"/>
      <c r="AA8" s="51"/>
      <c r="AB8" s="51"/>
    </row>
    <row r="9" spans="1:28" ht="48" x14ac:dyDescent="0.25">
      <c r="A9" s="53">
        <v>3</v>
      </c>
      <c r="B9" s="15" t="s">
        <v>654</v>
      </c>
      <c r="C9" s="14" t="s">
        <v>653</v>
      </c>
      <c r="D9" s="13" t="s">
        <v>650</v>
      </c>
      <c r="E9" s="13" t="s">
        <v>638</v>
      </c>
      <c r="F9" s="13" t="s">
        <v>15</v>
      </c>
      <c r="G9" s="12" t="s">
        <v>28</v>
      </c>
      <c r="H9" s="12" t="s">
        <v>627</v>
      </c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>
        <v>18</v>
      </c>
      <c r="Z9" s="52"/>
      <c r="AA9" s="51"/>
      <c r="AB9" s="51"/>
    </row>
    <row r="10" spans="1:28" ht="24" x14ac:dyDescent="0.25">
      <c r="A10" s="53">
        <v>4</v>
      </c>
      <c r="B10" s="15" t="s">
        <v>652</v>
      </c>
      <c r="C10" s="14" t="s">
        <v>651</v>
      </c>
      <c r="D10" s="13" t="s">
        <v>650</v>
      </c>
      <c r="E10" s="13" t="s">
        <v>638</v>
      </c>
      <c r="F10" s="13" t="s">
        <v>15</v>
      </c>
      <c r="G10" s="12" t="s">
        <v>28</v>
      </c>
      <c r="H10" s="12" t="s">
        <v>627</v>
      </c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2"/>
      <c r="AA10" s="51"/>
      <c r="AB10" s="51"/>
    </row>
    <row r="11" spans="1:28" ht="72" x14ac:dyDescent="0.25">
      <c r="A11" s="53">
        <v>5</v>
      </c>
      <c r="B11" s="15" t="s">
        <v>649</v>
      </c>
      <c r="C11" s="14" t="s">
        <v>648</v>
      </c>
      <c r="D11" s="13" t="s">
        <v>645</v>
      </c>
      <c r="E11" s="13" t="s">
        <v>638</v>
      </c>
      <c r="F11" s="13" t="s">
        <v>15</v>
      </c>
      <c r="G11" s="12" t="s">
        <v>28</v>
      </c>
      <c r="H11" s="12" t="s">
        <v>627</v>
      </c>
      <c r="I11" s="51"/>
      <c r="J11" s="51"/>
      <c r="K11" s="51">
        <v>5</v>
      </c>
      <c r="L11" s="51"/>
      <c r="M11" s="51"/>
      <c r="N11" s="51">
        <v>2</v>
      </c>
      <c r="O11" s="51"/>
      <c r="P11" s="51">
        <v>2</v>
      </c>
      <c r="Q11" s="51"/>
      <c r="R11" s="51"/>
      <c r="S11" s="51"/>
      <c r="T11" s="51"/>
      <c r="U11" s="51"/>
      <c r="V11" s="51"/>
      <c r="W11" s="51"/>
      <c r="X11" s="51"/>
      <c r="Y11" s="51">
        <v>7</v>
      </c>
      <c r="Z11" s="52"/>
      <c r="AA11" s="51"/>
      <c r="AB11" s="51"/>
    </row>
    <row r="12" spans="1:28" ht="72" x14ac:dyDescent="0.25">
      <c r="A12" s="53">
        <v>6</v>
      </c>
      <c r="B12" s="15" t="s">
        <v>647</v>
      </c>
      <c r="C12" s="14" t="s">
        <v>646</v>
      </c>
      <c r="D12" s="13" t="s">
        <v>645</v>
      </c>
      <c r="E12" s="13" t="s">
        <v>638</v>
      </c>
      <c r="F12" s="13" t="s">
        <v>15</v>
      </c>
      <c r="G12" s="12" t="s">
        <v>28</v>
      </c>
      <c r="H12" s="12" t="s">
        <v>627</v>
      </c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2"/>
      <c r="AA12" s="51"/>
      <c r="AB12" s="51"/>
    </row>
    <row r="13" spans="1:28" ht="48" x14ac:dyDescent="0.25">
      <c r="A13" s="53">
        <v>7</v>
      </c>
      <c r="B13" s="15" t="s">
        <v>644</v>
      </c>
      <c r="C13" s="14" t="s">
        <v>643</v>
      </c>
      <c r="D13" s="13" t="s">
        <v>642</v>
      </c>
      <c r="E13" s="13" t="s">
        <v>638</v>
      </c>
      <c r="F13" s="13" t="s">
        <v>15</v>
      </c>
      <c r="G13" s="12" t="s">
        <v>14</v>
      </c>
      <c r="H13" s="12" t="s">
        <v>627</v>
      </c>
      <c r="I13" s="51"/>
      <c r="J13" s="51"/>
      <c r="K13" s="51"/>
      <c r="L13" s="51"/>
      <c r="M13" s="51"/>
      <c r="N13" s="51"/>
      <c r="O13" s="51"/>
      <c r="P13" s="51">
        <v>3</v>
      </c>
      <c r="Q13" s="51"/>
      <c r="R13" s="51"/>
      <c r="S13" s="51"/>
      <c r="T13" s="51"/>
      <c r="U13" s="51"/>
      <c r="V13" s="51"/>
      <c r="W13" s="51"/>
      <c r="X13" s="51"/>
      <c r="Y13" s="51">
        <v>5</v>
      </c>
      <c r="Z13" s="52"/>
      <c r="AA13" s="51"/>
      <c r="AB13" s="51"/>
    </row>
    <row r="14" spans="1:28" ht="60" x14ac:dyDescent="0.25">
      <c r="A14" s="53">
        <v>8</v>
      </c>
      <c r="B14" s="15" t="s">
        <v>641</v>
      </c>
      <c r="C14" s="14" t="s">
        <v>640</v>
      </c>
      <c r="D14" s="13" t="s">
        <v>639</v>
      </c>
      <c r="E14" s="13" t="s">
        <v>638</v>
      </c>
      <c r="F14" s="13" t="s">
        <v>15</v>
      </c>
      <c r="G14" s="12" t="s">
        <v>40</v>
      </c>
      <c r="H14" s="12" t="s">
        <v>627</v>
      </c>
      <c r="I14" s="51">
        <v>2</v>
      </c>
      <c r="J14" s="51">
        <v>1</v>
      </c>
      <c r="K14" s="51"/>
      <c r="L14" s="51"/>
      <c r="M14" s="51"/>
      <c r="N14" s="51"/>
      <c r="O14" s="51"/>
      <c r="P14" s="51">
        <v>4</v>
      </c>
      <c r="Q14" s="51"/>
      <c r="R14" s="51"/>
      <c r="S14" s="51"/>
      <c r="T14" s="51"/>
      <c r="U14" s="51"/>
      <c r="V14" s="51">
        <v>1</v>
      </c>
      <c r="W14" s="51"/>
      <c r="X14" s="51"/>
      <c r="Y14" s="51">
        <v>14</v>
      </c>
      <c r="Z14" s="52"/>
      <c r="AA14" s="51"/>
      <c r="AB14" s="51"/>
    </row>
    <row r="15" spans="1:28" ht="36" x14ac:dyDescent="0.25">
      <c r="A15" s="53">
        <v>9</v>
      </c>
      <c r="B15" s="15" t="s">
        <v>637</v>
      </c>
      <c r="C15" s="14" t="s">
        <v>636</v>
      </c>
      <c r="D15" s="13" t="s">
        <v>635</v>
      </c>
      <c r="E15" s="13" t="s">
        <v>631</v>
      </c>
      <c r="F15" s="13" t="s">
        <v>15</v>
      </c>
      <c r="G15" s="12" t="s">
        <v>28</v>
      </c>
      <c r="H15" s="12" t="s">
        <v>627</v>
      </c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>
        <v>4</v>
      </c>
      <c r="Y15" s="51">
        <v>1</v>
      </c>
      <c r="Z15" s="52"/>
      <c r="AA15" s="51"/>
      <c r="AB15" s="51"/>
    </row>
    <row r="16" spans="1:28" ht="36" x14ac:dyDescent="0.25">
      <c r="A16" s="53">
        <v>10</v>
      </c>
      <c r="B16" s="15" t="s">
        <v>634</v>
      </c>
      <c r="C16" s="14" t="s">
        <v>633</v>
      </c>
      <c r="D16" s="13" t="s">
        <v>632</v>
      </c>
      <c r="E16" s="13" t="s">
        <v>631</v>
      </c>
      <c r="F16" s="13" t="s">
        <v>15</v>
      </c>
      <c r="G16" s="12" t="s">
        <v>28</v>
      </c>
      <c r="H16" s="12" t="s">
        <v>627</v>
      </c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>
        <v>1</v>
      </c>
      <c r="Z16" s="52"/>
      <c r="AA16" s="51"/>
      <c r="AB16" s="51"/>
    </row>
    <row r="17" spans="1:28" ht="72" x14ac:dyDescent="0.25">
      <c r="A17" s="53">
        <v>11</v>
      </c>
      <c r="B17" s="15" t="s">
        <v>630</v>
      </c>
      <c r="C17" s="14" t="s">
        <v>629</v>
      </c>
      <c r="D17" s="13" t="s">
        <v>628</v>
      </c>
      <c r="E17" s="13"/>
      <c r="F17" s="13" t="s">
        <v>15</v>
      </c>
      <c r="G17" s="12" t="s">
        <v>14</v>
      </c>
      <c r="H17" s="12" t="s">
        <v>627</v>
      </c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>
        <v>2</v>
      </c>
      <c r="Z17" s="52"/>
      <c r="AA17" s="51"/>
      <c r="AB17" s="51"/>
    </row>
    <row r="18" spans="1:28" x14ac:dyDescent="0.25"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</row>
    <row r="19" spans="1:28" ht="18.75" x14ac:dyDescent="0.25">
      <c r="I19" s="8">
        <v>2</v>
      </c>
      <c r="J19" s="8">
        <v>2</v>
      </c>
      <c r="K19" s="8">
        <v>6</v>
      </c>
      <c r="L19" s="8">
        <v>0</v>
      </c>
      <c r="M19" s="8">
        <v>0</v>
      </c>
      <c r="N19" s="7">
        <v>3</v>
      </c>
      <c r="O19" s="7">
        <v>3</v>
      </c>
      <c r="P19" s="7">
        <v>12</v>
      </c>
      <c r="Q19" s="7">
        <v>0</v>
      </c>
      <c r="R19" s="7">
        <v>0</v>
      </c>
      <c r="S19" s="6">
        <v>0</v>
      </c>
      <c r="T19" s="6">
        <v>0</v>
      </c>
      <c r="U19" s="6">
        <v>0</v>
      </c>
      <c r="V19" s="6">
        <v>1</v>
      </c>
      <c r="W19" s="5">
        <v>0</v>
      </c>
      <c r="X19" s="5">
        <v>4</v>
      </c>
      <c r="Y19" s="5">
        <v>61</v>
      </c>
      <c r="Z19" s="5">
        <v>0</v>
      </c>
      <c r="AA19" s="5">
        <v>0</v>
      </c>
      <c r="AB19" s="5">
        <v>0</v>
      </c>
    </row>
    <row r="20" spans="1:28" x14ac:dyDescent="0.25">
      <c r="B20" s="25"/>
    </row>
    <row r="21" spans="1:28" x14ac:dyDescent="0.25">
      <c r="I21" s="61" t="s">
        <v>12</v>
      </c>
      <c r="J21" s="61"/>
      <c r="K21" s="61"/>
      <c r="L21" s="61"/>
      <c r="M21" s="61"/>
      <c r="N21" s="61" t="s">
        <v>11</v>
      </c>
      <c r="O21" s="61"/>
      <c r="P21" s="61"/>
      <c r="Q21" s="61"/>
      <c r="R21" s="61"/>
      <c r="S21" s="61" t="s">
        <v>10</v>
      </c>
      <c r="T21" s="61"/>
      <c r="U21" s="61"/>
      <c r="V21" s="61"/>
      <c r="W21" s="61" t="s">
        <v>9</v>
      </c>
      <c r="X21" s="61"/>
      <c r="Y21" s="61"/>
      <c r="Z21" s="61"/>
      <c r="AA21" s="61"/>
      <c r="AB21" s="61"/>
    </row>
    <row r="22" spans="1:28" x14ac:dyDescent="0.25">
      <c r="I22" s="3" t="s">
        <v>6</v>
      </c>
      <c r="J22" s="3" t="s">
        <v>8</v>
      </c>
      <c r="K22" s="3" t="s">
        <v>5</v>
      </c>
      <c r="L22" s="3" t="s">
        <v>4</v>
      </c>
      <c r="M22" s="3" t="s">
        <v>3</v>
      </c>
      <c r="N22" s="2" t="s">
        <v>6</v>
      </c>
      <c r="O22" s="2" t="s">
        <v>8</v>
      </c>
      <c r="P22" s="2" t="s">
        <v>5</v>
      </c>
      <c r="Q22" s="2" t="s">
        <v>7</v>
      </c>
      <c r="R22" s="2" t="s">
        <v>4</v>
      </c>
      <c r="S22" s="2" t="s">
        <v>6</v>
      </c>
      <c r="T22" s="2" t="s">
        <v>5</v>
      </c>
      <c r="U22" s="2" t="s">
        <v>4</v>
      </c>
      <c r="V22" s="2" t="s">
        <v>3</v>
      </c>
      <c r="W22" s="2" t="s">
        <v>5</v>
      </c>
      <c r="X22" s="2" t="s">
        <v>4</v>
      </c>
      <c r="Y22" s="2" t="s">
        <v>3</v>
      </c>
      <c r="Z22" s="2" t="s">
        <v>2</v>
      </c>
      <c r="AA22" s="2" t="s">
        <v>1</v>
      </c>
      <c r="AB22" s="2" t="s">
        <v>0</v>
      </c>
    </row>
    <row r="23" spans="1:28" x14ac:dyDescent="0.25">
      <c r="I23" s="4">
        <f t="shared" ref="I23:AB23" si="0">(I19)</f>
        <v>2</v>
      </c>
      <c r="J23" s="4">
        <f t="shared" si="0"/>
        <v>2</v>
      </c>
      <c r="K23" s="4">
        <f t="shared" si="0"/>
        <v>6</v>
      </c>
      <c r="L23" s="4">
        <f t="shared" si="0"/>
        <v>0</v>
      </c>
      <c r="M23" s="4">
        <f t="shared" si="0"/>
        <v>0</v>
      </c>
      <c r="N23" s="2">
        <f t="shared" si="0"/>
        <v>3</v>
      </c>
      <c r="O23" s="2">
        <f t="shared" si="0"/>
        <v>3</v>
      </c>
      <c r="P23" s="3">
        <f t="shared" si="0"/>
        <v>12</v>
      </c>
      <c r="Q23" s="3">
        <f t="shared" si="0"/>
        <v>0</v>
      </c>
      <c r="R23" s="2">
        <f t="shared" si="0"/>
        <v>0</v>
      </c>
      <c r="S23" s="2">
        <f t="shared" si="0"/>
        <v>0</v>
      </c>
      <c r="T23" s="2">
        <f t="shared" si="0"/>
        <v>0</v>
      </c>
      <c r="U23" s="2">
        <f t="shared" si="0"/>
        <v>0</v>
      </c>
      <c r="V23" s="2">
        <f t="shared" si="0"/>
        <v>1</v>
      </c>
      <c r="W23" s="2">
        <f t="shared" si="0"/>
        <v>0</v>
      </c>
      <c r="X23" s="2">
        <f t="shared" si="0"/>
        <v>4</v>
      </c>
      <c r="Y23" s="2">
        <f t="shared" si="0"/>
        <v>61</v>
      </c>
      <c r="Z23" s="2">
        <f t="shared" si="0"/>
        <v>0</v>
      </c>
      <c r="AA23" s="2">
        <f t="shared" si="0"/>
        <v>0</v>
      </c>
      <c r="AB23" s="2">
        <f t="shared" si="0"/>
        <v>0</v>
      </c>
    </row>
  </sheetData>
  <mergeCells count="9">
    <mergeCell ref="I21:M21"/>
    <mergeCell ref="N21:R21"/>
    <mergeCell ref="S21:V21"/>
    <mergeCell ref="W21:AB21"/>
    <mergeCell ref="B2:E3"/>
    <mergeCell ref="I4:M4"/>
    <mergeCell ref="N4:R4"/>
    <mergeCell ref="S4:V4"/>
    <mergeCell ref="W4:AB4"/>
  </mergeCells>
  <conditionalFormatting sqref="B20 B6:B15">
    <cfRule type="duplicateValues" dxfId="12" priority="5"/>
  </conditionalFormatting>
  <conditionalFormatting sqref="B20 B7:B15">
    <cfRule type="duplicateValues" dxfId="11" priority="4"/>
  </conditionalFormatting>
  <conditionalFormatting sqref="B16">
    <cfRule type="duplicateValues" dxfId="10" priority="3"/>
  </conditionalFormatting>
  <conditionalFormatting sqref="B17">
    <cfRule type="duplicateValues" dxfId="9" priority="2"/>
  </conditionalFormatting>
  <conditionalFormatting sqref="B17">
    <cfRule type="duplicateValues" dxfId="8" priority="1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8"/>
  <sheetViews>
    <sheetView workbookViewId="0">
      <selection activeCell="C8" sqref="C8"/>
    </sheetView>
  </sheetViews>
  <sheetFormatPr baseColWidth="10" defaultRowHeight="15" x14ac:dyDescent="0.25"/>
  <cols>
    <col min="1" max="1" width="11.42578125" style="56"/>
    <col min="3" max="3" width="31.28515625" customWidth="1"/>
    <col min="4" max="4" width="26.85546875" customWidth="1"/>
    <col min="5" max="5" width="18.4257812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62" t="s">
        <v>732</v>
      </c>
      <c r="C1" s="63"/>
      <c r="D1" s="63"/>
      <c r="E1" s="64"/>
      <c r="J1" s="68" t="s">
        <v>82</v>
      </c>
      <c r="K1" s="68"/>
      <c r="L1" s="68"/>
      <c r="M1" s="68"/>
      <c r="N1" s="68"/>
      <c r="O1" s="69" t="s">
        <v>81</v>
      </c>
      <c r="P1" s="70"/>
      <c r="Q1" s="70"/>
      <c r="R1" s="70"/>
      <c r="S1" s="70"/>
      <c r="T1" s="71" t="s">
        <v>80</v>
      </c>
      <c r="U1" s="71"/>
      <c r="V1" s="71"/>
      <c r="W1" s="71"/>
      <c r="X1" s="72" t="s">
        <v>79</v>
      </c>
      <c r="Y1" s="72"/>
      <c r="Z1" s="72"/>
      <c r="AA1" s="72"/>
      <c r="AB1" s="72"/>
      <c r="AC1" s="72"/>
    </row>
    <row r="2" spans="1:29" ht="15.75" thickBot="1" x14ac:dyDescent="0.3">
      <c r="B2" s="65"/>
      <c r="C2" s="66"/>
      <c r="D2" s="66"/>
      <c r="E2" s="67"/>
      <c r="J2" s="24" t="s">
        <v>78</v>
      </c>
      <c r="K2" s="24" t="s">
        <v>78</v>
      </c>
      <c r="L2" s="24" t="s">
        <v>78</v>
      </c>
      <c r="M2" s="24" t="s">
        <v>78</v>
      </c>
      <c r="N2" s="24" t="s">
        <v>78</v>
      </c>
      <c r="O2" s="23" t="s">
        <v>78</v>
      </c>
      <c r="P2" s="23" t="s">
        <v>78</v>
      </c>
      <c r="Q2" s="23" t="s">
        <v>78</v>
      </c>
      <c r="R2" s="23" t="s">
        <v>78</v>
      </c>
      <c r="S2" s="23" t="s">
        <v>78</v>
      </c>
      <c r="T2" s="22" t="s">
        <v>78</v>
      </c>
      <c r="U2" s="22" t="s">
        <v>78</v>
      </c>
      <c r="V2" s="22" t="s">
        <v>78</v>
      </c>
      <c r="W2" s="22" t="s">
        <v>78</v>
      </c>
      <c r="X2" s="21" t="s">
        <v>78</v>
      </c>
      <c r="Y2" s="21" t="s">
        <v>78</v>
      </c>
      <c r="Z2" s="21" t="s">
        <v>78</v>
      </c>
      <c r="AA2" s="21" t="s">
        <v>78</v>
      </c>
      <c r="AB2" s="21" t="s">
        <v>78</v>
      </c>
      <c r="AC2" s="21" t="s">
        <v>78</v>
      </c>
    </row>
    <row r="3" spans="1:29" x14ac:dyDescent="0.25">
      <c r="A3" s="60" t="s">
        <v>77</v>
      </c>
      <c r="B3" s="20" t="s">
        <v>76</v>
      </c>
      <c r="C3" s="20" t="s">
        <v>75</v>
      </c>
      <c r="D3" s="20" t="s">
        <v>74</v>
      </c>
      <c r="E3" s="20" t="s">
        <v>73</v>
      </c>
      <c r="F3" s="20" t="s">
        <v>72</v>
      </c>
      <c r="G3" s="20" t="s">
        <v>731</v>
      </c>
      <c r="H3" s="20" t="s">
        <v>71</v>
      </c>
      <c r="I3" s="20" t="s">
        <v>70</v>
      </c>
      <c r="J3" s="19">
        <v>1</v>
      </c>
      <c r="K3" s="19">
        <v>1.5</v>
      </c>
      <c r="L3" s="19">
        <v>2</v>
      </c>
      <c r="M3" s="19">
        <v>4</v>
      </c>
      <c r="N3" s="19">
        <v>3</v>
      </c>
      <c r="O3" s="18">
        <v>1</v>
      </c>
      <c r="P3" s="18">
        <v>1.5</v>
      </c>
      <c r="Q3" s="18">
        <v>2</v>
      </c>
      <c r="R3" s="18">
        <v>2.5</v>
      </c>
      <c r="S3" s="18">
        <v>3</v>
      </c>
      <c r="T3" s="17">
        <v>1</v>
      </c>
      <c r="U3" s="17">
        <v>2</v>
      </c>
      <c r="V3" s="17">
        <v>3</v>
      </c>
      <c r="W3" s="17">
        <v>4</v>
      </c>
      <c r="X3" s="16">
        <v>2</v>
      </c>
      <c r="Y3" s="16">
        <v>3</v>
      </c>
      <c r="Z3" s="16">
        <v>4</v>
      </c>
      <c r="AA3" s="16">
        <v>5</v>
      </c>
      <c r="AB3" s="16">
        <v>10</v>
      </c>
      <c r="AC3" s="16" t="s">
        <v>0</v>
      </c>
    </row>
    <row r="4" spans="1:29" x14ac:dyDescent="0.25">
      <c r="A4" s="56">
        <v>1</v>
      </c>
      <c r="B4" s="59" t="s">
        <v>730</v>
      </c>
      <c r="C4" s="14" t="s">
        <v>98</v>
      </c>
      <c r="D4" s="13" t="s">
        <v>729</v>
      </c>
      <c r="E4" s="13" t="s">
        <v>728</v>
      </c>
      <c r="F4" s="13" t="s">
        <v>15</v>
      </c>
      <c r="G4" s="12" t="s">
        <v>15</v>
      </c>
      <c r="H4" s="12" t="s">
        <v>14</v>
      </c>
      <c r="I4" s="12" t="s">
        <v>664</v>
      </c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>
        <v>6</v>
      </c>
      <c r="AA4" s="58"/>
      <c r="AB4" s="57"/>
      <c r="AC4" s="57"/>
    </row>
    <row r="5" spans="1:29" ht="24" x14ac:dyDescent="0.25">
      <c r="A5" s="56">
        <v>2</v>
      </c>
      <c r="B5" s="59" t="s">
        <v>727</v>
      </c>
      <c r="C5" s="14" t="s">
        <v>130</v>
      </c>
      <c r="D5" s="13" t="s">
        <v>726</v>
      </c>
      <c r="E5" s="13" t="s">
        <v>719</v>
      </c>
      <c r="F5" s="13" t="s">
        <v>15</v>
      </c>
      <c r="G5" s="12" t="s">
        <v>665</v>
      </c>
      <c r="H5" s="12" t="s">
        <v>28</v>
      </c>
      <c r="I5" s="12" t="s">
        <v>664</v>
      </c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>
        <v>6</v>
      </c>
      <c r="AA5" s="58"/>
      <c r="AB5" s="57"/>
      <c r="AC5" s="57"/>
    </row>
    <row r="6" spans="1:29" ht="24" x14ac:dyDescent="0.25">
      <c r="A6" s="56">
        <v>3</v>
      </c>
      <c r="B6" s="59" t="s">
        <v>725</v>
      </c>
      <c r="C6" s="14" t="s">
        <v>724</v>
      </c>
      <c r="D6" s="13" t="s">
        <v>723</v>
      </c>
      <c r="E6" s="13"/>
      <c r="F6" s="13" t="s">
        <v>15</v>
      </c>
      <c r="G6" s="12" t="s">
        <v>665</v>
      </c>
      <c r="H6" s="12" t="s">
        <v>14</v>
      </c>
      <c r="I6" s="12" t="s">
        <v>664</v>
      </c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>
        <v>1</v>
      </c>
      <c r="AA6" s="58"/>
      <c r="AB6" s="57"/>
      <c r="AC6" s="57"/>
    </row>
    <row r="7" spans="1:29" ht="24" x14ac:dyDescent="0.25">
      <c r="A7" s="56">
        <v>4</v>
      </c>
      <c r="B7" s="59" t="s">
        <v>722</v>
      </c>
      <c r="C7" s="14" t="s">
        <v>721</v>
      </c>
      <c r="D7" s="13" t="s">
        <v>720</v>
      </c>
      <c r="E7" s="13" t="s">
        <v>719</v>
      </c>
      <c r="F7" s="13" t="s">
        <v>15</v>
      </c>
      <c r="G7" s="12" t="s">
        <v>665</v>
      </c>
      <c r="H7" s="12" t="s">
        <v>14</v>
      </c>
      <c r="I7" s="12" t="s">
        <v>664</v>
      </c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>
        <v>1</v>
      </c>
      <c r="AA7" s="58"/>
      <c r="AB7" s="57"/>
      <c r="AC7" s="57"/>
    </row>
    <row r="8" spans="1:29" ht="24" x14ac:dyDescent="0.25">
      <c r="A8" s="56">
        <v>5</v>
      </c>
      <c r="B8" s="59" t="s">
        <v>718</v>
      </c>
      <c r="C8" s="14" t="s">
        <v>717</v>
      </c>
      <c r="D8" s="13" t="s">
        <v>716</v>
      </c>
      <c r="E8" s="13" t="s">
        <v>715</v>
      </c>
      <c r="F8" s="13" t="s">
        <v>15</v>
      </c>
      <c r="G8" s="12" t="s">
        <v>665</v>
      </c>
      <c r="H8" s="12" t="s">
        <v>28</v>
      </c>
      <c r="I8" s="12" t="s">
        <v>664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>
        <v>2</v>
      </c>
      <c r="AA8" s="58"/>
      <c r="AB8" s="57"/>
      <c r="AC8" s="57"/>
    </row>
    <row r="9" spans="1:29" ht="24" x14ac:dyDescent="0.25">
      <c r="A9" s="56">
        <v>6</v>
      </c>
      <c r="B9" s="59" t="s">
        <v>714</v>
      </c>
      <c r="C9" s="14" t="s">
        <v>713</v>
      </c>
      <c r="D9" s="13" t="s">
        <v>712</v>
      </c>
      <c r="E9" s="13"/>
      <c r="F9" s="13" t="s">
        <v>15</v>
      </c>
      <c r="G9" s="12" t="s">
        <v>665</v>
      </c>
      <c r="H9" s="12" t="s">
        <v>14</v>
      </c>
      <c r="I9" s="12" t="s">
        <v>664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>
        <v>2</v>
      </c>
      <c r="AA9" s="58"/>
      <c r="AB9" s="57"/>
      <c r="AC9" s="57"/>
    </row>
    <row r="10" spans="1:29" ht="24" x14ac:dyDescent="0.25">
      <c r="A10" s="56">
        <v>7</v>
      </c>
      <c r="B10" s="59" t="s">
        <v>711</v>
      </c>
      <c r="C10" s="14" t="s">
        <v>710</v>
      </c>
      <c r="D10" s="13" t="s">
        <v>709</v>
      </c>
      <c r="E10" s="13" t="s">
        <v>114</v>
      </c>
      <c r="F10" s="13" t="s">
        <v>15</v>
      </c>
      <c r="G10" s="12" t="s">
        <v>665</v>
      </c>
      <c r="H10" s="12" t="s">
        <v>28</v>
      </c>
      <c r="I10" s="12" t="s">
        <v>664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>
        <v>6</v>
      </c>
      <c r="AA10" s="58"/>
      <c r="AB10" s="57"/>
      <c r="AC10" s="57"/>
    </row>
    <row r="11" spans="1:29" ht="24" x14ac:dyDescent="0.25">
      <c r="A11" s="56">
        <v>8</v>
      </c>
      <c r="B11" s="59" t="s">
        <v>708</v>
      </c>
      <c r="C11" s="14" t="s">
        <v>102</v>
      </c>
      <c r="D11" s="13" t="s">
        <v>707</v>
      </c>
      <c r="E11" s="13" t="s">
        <v>102</v>
      </c>
      <c r="F11" s="13" t="s">
        <v>15</v>
      </c>
      <c r="G11" s="12" t="s">
        <v>665</v>
      </c>
      <c r="H11" s="12" t="s">
        <v>40</v>
      </c>
      <c r="I11" s="12" t="s">
        <v>664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>
        <v>12</v>
      </c>
      <c r="AA11" s="58"/>
      <c r="AB11" s="57"/>
      <c r="AC11" s="57"/>
    </row>
    <row r="12" spans="1:29" ht="24" x14ac:dyDescent="0.25">
      <c r="A12" s="56">
        <v>9</v>
      </c>
      <c r="B12" s="59" t="s">
        <v>706</v>
      </c>
      <c r="C12" s="14" t="s">
        <v>705</v>
      </c>
      <c r="D12" s="13" t="s">
        <v>704</v>
      </c>
      <c r="E12" s="13" t="s">
        <v>96</v>
      </c>
      <c r="F12" s="13" t="s">
        <v>15</v>
      </c>
      <c r="G12" s="12" t="s">
        <v>665</v>
      </c>
      <c r="H12" s="12" t="s">
        <v>28</v>
      </c>
      <c r="I12" s="12" t="s">
        <v>664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>
        <v>6</v>
      </c>
      <c r="AA12" s="58"/>
      <c r="AB12" s="57"/>
      <c r="AC12" s="57"/>
    </row>
    <row r="13" spans="1:29" ht="24" x14ac:dyDescent="0.25">
      <c r="A13" s="56">
        <v>10</v>
      </c>
      <c r="B13" s="59" t="s">
        <v>703</v>
      </c>
      <c r="C13" s="14" t="s">
        <v>702</v>
      </c>
      <c r="D13" s="13" t="s">
        <v>701</v>
      </c>
      <c r="E13" s="13" t="s">
        <v>156</v>
      </c>
      <c r="F13" s="13" t="s">
        <v>15</v>
      </c>
      <c r="G13" s="12" t="s">
        <v>665</v>
      </c>
      <c r="H13" s="12" t="s">
        <v>14</v>
      </c>
      <c r="I13" s="12" t="s">
        <v>664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>
        <v>3</v>
      </c>
      <c r="AA13" s="58"/>
      <c r="AB13" s="57"/>
      <c r="AC13" s="57"/>
    </row>
    <row r="14" spans="1:29" ht="24" x14ac:dyDescent="0.25">
      <c r="A14" s="56">
        <v>11</v>
      </c>
      <c r="B14" s="59" t="s">
        <v>700</v>
      </c>
      <c r="C14" s="14" t="s">
        <v>699</v>
      </c>
      <c r="D14" s="13" t="s">
        <v>698</v>
      </c>
      <c r="E14" s="13" t="s">
        <v>210</v>
      </c>
      <c r="F14" s="13" t="s">
        <v>15</v>
      </c>
      <c r="G14" s="12" t="s">
        <v>665</v>
      </c>
      <c r="H14" s="12" t="s">
        <v>28</v>
      </c>
      <c r="I14" s="12" t="s">
        <v>664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>
        <v>8</v>
      </c>
      <c r="AA14" s="58"/>
      <c r="AB14" s="57"/>
      <c r="AC14" s="57"/>
    </row>
    <row r="15" spans="1:29" ht="24" x14ac:dyDescent="0.25">
      <c r="A15" s="56">
        <v>12</v>
      </c>
      <c r="B15" s="59" t="s">
        <v>697</v>
      </c>
      <c r="C15" s="14" t="s">
        <v>696</v>
      </c>
      <c r="D15" s="13" t="s">
        <v>695</v>
      </c>
      <c r="E15" s="13" t="s">
        <v>210</v>
      </c>
      <c r="F15" s="13" t="s">
        <v>15</v>
      </c>
      <c r="G15" s="12" t="s">
        <v>665</v>
      </c>
      <c r="H15" s="12" t="s">
        <v>40</v>
      </c>
      <c r="I15" s="12" t="s">
        <v>664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>
        <v>3</v>
      </c>
      <c r="AA15" s="58"/>
      <c r="AB15" s="57"/>
      <c r="AC15" s="57"/>
    </row>
    <row r="16" spans="1:29" ht="24" x14ac:dyDescent="0.25">
      <c r="A16" s="56">
        <v>13</v>
      </c>
      <c r="B16" s="59" t="s">
        <v>694</v>
      </c>
      <c r="C16" s="14" t="s">
        <v>693</v>
      </c>
      <c r="D16" s="13" t="s">
        <v>692</v>
      </c>
      <c r="E16" s="13" t="s">
        <v>206</v>
      </c>
      <c r="F16" s="13" t="s">
        <v>15</v>
      </c>
      <c r="G16" s="12" t="s">
        <v>665</v>
      </c>
      <c r="H16" s="12" t="s">
        <v>14</v>
      </c>
      <c r="I16" s="12" t="s">
        <v>664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>
        <v>3</v>
      </c>
      <c r="AA16" s="58"/>
      <c r="AB16" s="57"/>
      <c r="AC16" s="57"/>
    </row>
    <row r="17" spans="1:29" ht="24" x14ac:dyDescent="0.25">
      <c r="A17" s="56">
        <v>14</v>
      </c>
      <c r="B17" s="59" t="s">
        <v>691</v>
      </c>
      <c r="C17" s="14" t="s">
        <v>690</v>
      </c>
      <c r="D17" s="13" t="s">
        <v>689</v>
      </c>
      <c r="E17" s="13" t="s">
        <v>206</v>
      </c>
      <c r="F17" s="13" t="s">
        <v>15</v>
      </c>
      <c r="G17" s="12" t="s">
        <v>665</v>
      </c>
      <c r="H17" s="12" t="s">
        <v>40</v>
      </c>
      <c r="I17" s="12" t="s">
        <v>664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>
        <v>6</v>
      </c>
      <c r="AA17" s="58"/>
      <c r="AB17" s="57"/>
      <c r="AC17" s="57"/>
    </row>
    <row r="18" spans="1:29" ht="24" x14ac:dyDescent="0.25">
      <c r="A18" s="56">
        <v>15</v>
      </c>
      <c r="B18" s="59" t="s">
        <v>688</v>
      </c>
      <c r="C18" s="14" t="s">
        <v>687</v>
      </c>
      <c r="D18" s="13" t="s">
        <v>235</v>
      </c>
      <c r="E18" s="13" t="s">
        <v>231</v>
      </c>
      <c r="F18" s="13" t="s">
        <v>15</v>
      </c>
      <c r="G18" s="12" t="s">
        <v>665</v>
      </c>
      <c r="H18" s="12" t="s">
        <v>64</v>
      </c>
      <c r="I18" s="12" t="s">
        <v>664</v>
      </c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>
        <v>1</v>
      </c>
      <c r="AA18" s="58"/>
      <c r="AB18" s="57"/>
      <c r="AC18" s="57"/>
    </row>
    <row r="19" spans="1:29" ht="24" x14ac:dyDescent="0.25">
      <c r="A19" s="56">
        <v>16</v>
      </c>
      <c r="B19" s="59" t="s">
        <v>686</v>
      </c>
      <c r="C19" s="14" t="s">
        <v>685</v>
      </c>
      <c r="D19" s="13" t="s">
        <v>126</v>
      </c>
      <c r="E19" s="13" t="s">
        <v>684</v>
      </c>
      <c r="F19" s="13" t="s">
        <v>15</v>
      </c>
      <c r="G19" s="12" t="s">
        <v>665</v>
      </c>
      <c r="H19" s="12" t="s">
        <v>28</v>
      </c>
      <c r="I19" s="12" t="s">
        <v>664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>
        <v>2</v>
      </c>
      <c r="AA19" s="58"/>
      <c r="AB19" s="57"/>
      <c r="AC19" s="57"/>
    </row>
    <row r="20" spans="1:29" ht="24" x14ac:dyDescent="0.25">
      <c r="A20" s="56">
        <v>17</v>
      </c>
      <c r="B20" s="59" t="s">
        <v>683</v>
      </c>
      <c r="C20" s="14" t="s">
        <v>682</v>
      </c>
      <c r="D20" s="13" t="s">
        <v>247</v>
      </c>
      <c r="E20" s="13" t="s">
        <v>240</v>
      </c>
      <c r="F20" s="13" t="s">
        <v>15</v>
      </c>
      <c r="G20" s="12" t="s">
        <v>665</v>
      </c>
      <c r="H20" s="12" t="s">
        <v>28</v>
      </c>
      <c r="I20" s="12" t="s">
        <v>664</v>
      </c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>
        <v>3</v>
      </c>
      <c r="AA20" s="58"/>
      <c r="AB20" s="57"/>
      <c r="AC20" s="57"/>
    </row>
    <row r="21" spans="1:29" ht="24" x14ac:dyDescent="0.25">
      <c r="A21" s="56">
        <v>18</v>
      </c>
      <c r="B21" s="59" t="s">
        <v>681</v>
      </c>
      <c r="C21" s="14" t="s">
        <v>680</v>
      </c>
      <c r="D21" s="13" t="s">
        <v>679</v>
      </c>
      <c r="E21" s="13" t="s">
        <v>227</v>
      </c>
      <c r="F21" s="13" t="s">
        <v>15</v>
      </c>
      <c r="G21" s="12" t="s">
        <v>665</v>
      </c>
      <c r="H21" s="12" t="s">
        <v>64</v>
      </c>
      <c r="I21" s="12" t="s">
        <v>664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>
        <v>1</v>
      </c>
      <c r="AA21" s="58"/>
      <c r="AB21" s="57"/>
      <c r="AC21" s="57"/>
    </row>
    <row r="22" spans="1:29" ht="24" x14ac:dyDescent="0.25">
      <c r="A22" s="56">
        <v>19</v>
      </c>
      <c r="B22" s="59" t="s">
        <v>678</v>
      </c>
      <c r="C22" s="14" t="s">
        <v>677</v>
      </c>
      <c r="D22" s="13" t="s">
        <v>676</v>
      </c>
      <c r="E22" s="13" t="s">
        <v>675</v>
      </c>
      <c r="F22" s="13" t="s">
        <v>15</v>
      </c>
      <c r="G22" s="12" t="s">
        <v>665</v>
      </c>
      <c r="H22" s="12" t="s">
        <v>40</v>
      </c>
      <c r="I22" s="12" t="s">
        <v>664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>
        <v>9</v>
      </c>
      <c r="AA22" s="58"/>
      <c r="AB22" s="57"/>
      <c r="AC22" s="57"/>
    </row>
    <row r="23" spans="1:29" ht="24" x14ac:dyDescent="0.25">
      <c r="A23" s="56">
        <v>20</v>
      </c>
      <c r="B23" s="59" t="s">
        <v>674</v>
      </c>
      <c r="C23" s="14" t="s">
        <v>292</v>
      </c>
      <c r="D23" s="13" t="s">
        <v>293</v>
      </c>
      <c r="E23" s="13" t="s">
        <v>292</v>
      </c>
      <c r="F23" s="13" t="s">
        <v>15</v>
      </c>
      <c r="G23" s="12" t="s">
        <v>665</v>
      </c>
      <c r="H23" s="12" t="s">
        <v>28</v>
      </c>
      <c r="I23" s="12" t="s">
        <v>664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>
        <v>6</v>
      </c>
      <c r="AA23" s="58"/>
      <c r="AB23" s="57"/>
      <c r="AC23" s="57"/>
    </row>
    <row r="24" spans="1:29" ht="24" x14ac:dyDescent="0.25">
      <c r="A24" s="56">
        <v>21</v>
      </c>
      <c r="B24" s="59" t="s">
        <v>673</v>
      </c>
      <c r="C24" s="14" t="s">
        <v>672</v>
      </c>
      <c r="D24" s="13" t="s">
        <v>671</v>
      </c>
      <c r="E24" s="13" t="s">
        <v>295</v>
      </c>
      <c r="F24" s="13" t="s">
        <v>15</v>
      </c>
      <c r="G24" s="12" t="s">
        <v>665</v>
      </c>
      <c r="H24" s="12" t="s">
        <v>64</v>
      </c>
      <c r="I24" s="12" t="s">
        <v>664</v>
      </c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>
        <v>1</v>
      </c>
      <c r="AA24" s="58"/>
      <c r="AB24" s="57"/>
      <c r="AC24" s="57"/>
    </row>
    <row r="25" spans="1:29" ht="24" x14ac:dyDescent="0.25">
      <c r="A25" s="56">
        <v>22</v>
      </c>
      <c r="B25" s="59" t="s">
        <v>670</v>
      </c>
      <c r="C25" s="14" t="s">
        <v>295</v>
      </c>
      <c r="D25" s="13" t="s">
        <v>669</v>
      </c>
      <c r="E25" s="13" t="s">
        <v>295</v>
      </c>
      <c r="F25" s="13" t="s">
        <v>15</v>
      </c>
      <c r="G25" s="12" t="s">
        <v>665</v>
      </c>
      <c r="H25" s="12" t="s">
        <v>14</v>
      </c>
      <c r="I25" s="12" t="s">
        <v>664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>
        <v>2</v>
      </c>
      <c r="AA25" s="58"/>
      <c r="AB25" s="57"/>
      <c r="AC25" s="57"/>
    </row>
    <row r="26" spans="1:29" ht="24" x14ac:dyDescent="0.25">
      <c r="A26" s="56">
        <v>23</v>
      </c>
      <c r="B26" s="59" t="s">
        <v>668</v>
      </c>
      <c r="C26" s="14" t="s">
        <v>667</v>
      </c>
      <c r="D26" s="13" t="s">
        <v>666</v>
      </c>
      <c r="E26" s="13" t="s">
        <v>288</v>
      </c>
      <c r="F26" s="13" t="s">
        <v>15</v>
      </c>
      <c r="G26" s="12" t="s">
        <v>665</v>
      </c>
      <c r="H26" s="12" t="s">
        <v>28</v>
      </c>
      <c r="I26" s="12" t="s">
        <v>664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>
        <v>12</v>
      </c>
      <c r="AA26" s="58"/>
      <c r="AB26" s="57"/>
      <c r="AC26" s="57"/>
    </row>
    <row r="27" spans="1:29" x14ac:dyDescent="0.25"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ht="18.75" x14ac:dyDescent="0.25"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6">
        <v>0</v>
      </c>
      <c r="U28" s="6">
        <v>0</v>
      </c>
      <c r="V28" s="6">
        <v>0</v>
      </c>
      <c r="W28" s="6">
        <v>0</v>
      </c>
      <c r="X28" s="5">
        <v>0</v>
      </c>
      <c r="Y28" s="5">
        <v>0</v>
      </c>
      <c r="Z28" s="5">
        <v>102</v>
      </c>
      <c r="AA28" s="5">
        <v>0</v>
      </c>
      <c r="AB28" s="5">
        <v>0</v>
      </c>
      <c r="AC28" s="5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6">
    <cfRule type="duplicateValues" dxfId="7" priority="2"/>
  </conditionalFormatting>
  <conditionalFormatting sqref="B4:B26">
    <cfRule type="duplicateValues" dxfId="6" priority="1"/>
  </conditionalFormatting>
  <pageMargins left="0.70866141732283472" right="0.70866141732283472" top="0.74803149606299213" bottom="0.74803149606299213" header="0.31496062992125984" footer="0.31496062992125984"/>
  <pageSetup paperSize="41" scale="7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9"/>
  <sheetViews>
    <sheetView workbookViewId="0">
      <selection activeCell="C8" sqref="C8"/>
    </sheetView>
  </sheetViews>
  <sheetFormatPr baseColWidth="10" defaultRowHeight="15" x14ac:dyDescent="0.25"/>
  <cols>
    <col min="1" max="1" width="11.42578125" style="56"/>
    <col min="3" max="3" width="24.28515625" customWidth="1"/>
    <col min="4" max="4" width="27.4257812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62" t="s">
        <v>799</v>
      </c>
      <c r="C1" s="63"/>
      <c r="D1" s="63"/>
      <c r="E1" s="64"/>
      <c r="J1" s="68" t="s">
        <v>82</v>
      </c>
      <c r="K1" s="68"/>
      <c r="L1" s="68"/>
      <c r="M1" s="68"/>
      <c r="N1" s="68"/>
      <c r="O1" s="69" t="s">
        <v>81</v>
      </c>
      <c r="P1" s="70"/>
      <c r="Q1" s="70"/>
      <c r="R1" s="70"/>
      <c r="S1" s="70"/>
      <c r="T1" s="71" t="s">
        <v>80</v>
      </c>
      <c r="U1" s="71"/>
      <c r="V1" s="71"/>
      <c r="W1" s="71"/>
      <c r="X1" s="72" t="s">
        <v>79</v>
      </c>
      <c r="Y1" s="72"/>
      <c r="Z1" s="72"/>
      <c r="AA1" s="72"/>
      <c r="AB1" s="72"/>
      <c r="AC1" s="72"/>
    </row>
    <row r="2" spans="1:29" ht="15.75" thickBot="1" x14ac:dyDescent="0.3">
      <c r="B2" s="65"/>
      <c r="C2" s="66"/>
      <c r="D2" s="66"/>
      <c r="E2" s="67"/>
      <c r="J2" s="24" t="s">
        <v>78</v>
      </c>
      <c r="K2" s="24" t="s">
        <v>78</v>
      </c>
      <c r="L2" s="24" t="s">
        <v>78</v>
      </c>
      <c r="M2" s="24" t="s">
        <v>78</v>
      </c>
      <c r="N2" s="24" t="s">
        <v>78</v>
      </c>
      <c r="O2" s="23" t="s">
        <v>78</v>
      </c>
      <c r="P2" s="23" t="s">
        <v>78</v>
      </c>
      <c r="Q2" s="23" t="s">
        <v>78</v>
      </c>
      <c r="R2" s="23" t="s">
        <v>78</v>
      </c>
      <c r="S2" s="23" t="s">
        <v>78</v>
      </c>
      <c r="T2" s="22" t="s">
        <v>78</v>
      </c>
      <c r="U2" s="22" t="s">
        <v>78</v>
      </c>
      <c r="V2" s="22" t="s">
        <v>78</v>
      </c>
      <c r="W2" s="22" t="s">
        <v>78</v>
      </c>
      <c r="X2" s="21" t="s">
        <v>78</v>
      </c>
      <c r="Y2" s="21" t="s">
        <v>78</v>
      </c>
      <c r="Z2" s="21" t="s">
        <v>78</v>
      </c>
      <c r="AA2" s="21" t="s">
        <v>78</v>
      </c>
      <c r="AB2" s="21" t="s">
        <v>78</v>
      </c>
      <c r="AC2" s="21" t="s">
        <v>78</v>
      </c>
    </row>
    <row r="3" spans="1:29" x14ac:dyDescent="0.25">
      <c r="A3" s="60" t="s">
        <v>77</v>
      </c>
      <c r="B3" s="20" t="s">
        <v>76</v>
      </c>
      <c r="C3" s="20" t="s">
        <v>75</v>
      </c>
      <c r="D3" s="20" t="s">
        <v>74</v>
      </c>
      <c r="E3" s="20" t="s">
        <v>73</v>
      </c>
      <c r="F3" s="20" t="s">
        <v>72</v>
      </c>
      <c r="G3" s="20" t="s">
        <v>731</v>
      </c>
      <c r="H3" s="20" t="s">
        <v>71</v>
      </c>
      <c r="I3" s="20" t="s">
        <v>70</v>
      </c>
      <c r="J3" s="19">
        <v>1</v>
      </c>
      <c r="K3" s="19">
        <v>1.5</v>
      </c>
      <c r="L3" s="19">
        <v>2</v>
      </c>
      <c r="M3" s="19">
        <v>4</v>
      </c>
      <c r="N3" s="19">
        <v>3</v>
      </c>
      <c r="O3" s="18">
        <v>1</v>
      </c>
      <c r="P3" s="18">
        <v>1.5</v>
      </c>
      <c r="Q3" s="18">
        <v>2</v>
      </c>
      <c r="R3" s="18">
        <v>2.5</v>
      </c>
      <c r="S3" s="18">
        <v>3</v>
      </c>
      <c r="T3" s="17">
        <v>1</v>
      </c>
      <c r="U3" s="17">
        <v>2</v>
      </c>
      <c r="V3" s="17">
        <v>3</v>
      </c>
      <c r="W3" s="17">
        <v>4</v>
      </c>
      <c r="X3" s="16">
        <v>2</v>
      </c>
      <c r="Y3" s="16">
        <v>3</v>
      </c>
      <c r="Z3" s="16">
        <v>4</v>
      </c>
      <c r="AA3" s="16">
        <v>5</v>
      </c>
      <c r="AB3" s="16">
        <v>10</v>
      </c>
      <c r="AC3" s="16" t="s">
        <v>0</v>
      </c>
    </row>
    <row r="4" spans="1:29" ht="24" x14ac:dyDescent="0.25">
      <c r="A4" s="56">
        <v>1</v>
      </c>
      <c r="B4" s="59" t="s">
        <v>798</v>
      </c>
      <c r="C4" s="14" t="s">
        <v>797</v>
      </c>
      <c r="D4" s="13" t="s">
        <v>796</v>
      </c>
      <c r="E4" s="13" t="s">
        <v>288</v>
      </c>
      <c r="F4" s="13" t="s">
        <v>15</v>
      </c>
      <c r="G4" s="12" t="s">
        <v>665</v>
      </c>
      <c r="H4" s="12" t="s">
        <v>14</v>
      </c>
      <c r="I4" s="12" t="s">
        <v>733</v>
      </c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>
        <v>4</v>
      </c>
      <c r="AA4" s="58"/>
      <c r="AB4" s="57"/>
      <c r="AC4" s="57"/>
    </row>
    <row r="5" spans="1:29" ht="24" x14ac:dyDescent="0.25">
      <c r="A5" s="56">
        <v>2</v>
      </c>
      <c r="B5" s="59" t="s">
        <v>795</v>
      </c>
      <c r="C5" s="14" t="s">
        <v>794</v>
      </c>
      <c r="D5" s="13" t="s">
        <v>793</v>
      </c>
      <c r="E5" s="13" t="s">
        <v>288</v>
      </c>
      <c r="F5" s="13" t="s">
        <v>15</v>
      </c>
      <c r="G5" s="12" t="s">
        <v>665</v>
      </c>
      <c r="H5" s="12" t="s">
        <v>40</v>
      </c>
      <c r="I5" s="12" t="s">
        <v>733</v>
      </c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>
        <v>12</v>
      </c>
      <c r="AA5" s="58"/>
      <c r="AB5" s="57"/>
      <c r="AC5" s="57"/>
    </row>
    <row r="6" spans="1:29" ht="24" x14ac:dyDescent="0.25">
      <c r="A6" s="56">
        <v>3</v>
      </c>
      <c r="B6" s="59" t="s">
        <v>792</v>
      </c>
      <c r="C6" s="14" t="s">
        <v>791</v>
      </c>
      <c r="D6" s="13" t="s">
        <v>784</v>
      </c>
      <c r="E6" s="13" t="s">
        <v>783</v>
      </c>
      <c r="F6" s="13" t="s">
        <v>15</v>
      </c>
      <c r="G6" s="12" t="s">
        <v>665</v>
      </c>
      <c r="H6" s="12" t="s">
        <v>28</v>
      </c>
      <c r="I6" s="12" t="s">
        <v>733</v>
      </c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>
        <v>6</v>
      </c>
      <c r="AA6" s="58"/>
      <c r="AB6" s="57"/>
      <c r="AC6" s="57"/>
    </row>
    <row r="7" spans="1:29" ht="24" x14ac:dyDescent="0.25">
      <c r="A7" s="56">
        <v>4</v>
      </c>
      <c r="B7" s="59" t="s">
        <v>790</v>
      </c>
      <c r="C7" s="14" t="s">
        <v>789</v>
      </c>
      <c r="D7" s="13" t="s">
        <v>788</v>
      </c>
      <c r="E7" s="13" t="s">
        <v>787</v>
      </c>
      <c r="F7" s="13" t="s">
        <v>15</v>
      </c>
      <c r="G7" s="12" t="s">
        <v>665</v>
      </c>
      <c r="H7" s="12" t="s">
        <v>28</v>
      </c>
      <c r="I7" s="12" t="s">
        <v>733</v>
      </c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>
        <v>2</v>
      </c>
      <c r="AA7" s="58"/>
      <c r="AB7" s="57"/>
      <c r="AC7" s="57"/>
    </row>
    <row r="8" spans="1:29" ht="24" x14ac:dyDescent="0.25">
      <c r="A8" s="56">
        <v>5</v>
      </c>
      <c r="B8" s="59" t="s">
        <v>786</v>
      </c>
      <c r="C8" s="14" t="s">
        <v>785</v>
      </c>
      <c r="D8" s="13" t="s">
        <v>784</v>
      </c>
      <c r="E8" s="13" t="s">
        <v>783</v>
      </c>
      <c r="F8" s="13" t="s">
        <v>15</v>
      </c>
      <c r="G8" s="12" t="s">
        <v>665</v>
      </c>
      <c r="H8" s="12" t="s">
        <v>14</v>
      </c>
      <c r="I8" s="12" t="s">
        <v>733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>
        <v>1</v>
      </c>
      <c r="AA8" s="58"/>
      <c r="AB8" s="57"/>
      <c r="AC8" s="57"/>
    </row>
    <row r="9" spans="1:29" ht="24" x14ac:dyDescent="0.25">
      <c r="A9" s="56">
        <v>6</v>
      </c>
      <c r="B9" s="59" t="s">
        <v>782</v>
      </c>
      <c r="C9" s="14" t="s">
        <v>124</v>
      </c>
      <c r="D9" s="13" t="s">
        <v>776</v>
      </c>
      <c r="E9" s="13" t="s">
        <v>775</v>
      </c>
      <c r="F9" s="13" t="s">
        <v>15</v>
      </c>
      <c r="G9" s="12" t="s">
        <v>665</v>
      </c>
      <c r="H9" s="12" t="s">
        <v>28</v>
      </c>
      <c r="I9" s="12" t="s">
        <v>733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>
        <v>6</v>
      </c>
      <c r="AA9" s="58"/>
      <c r="AB9" s="57"/>
      <c r="AC9" s="57"/>
    </row>
    <row r="10" spans="1:29" ht="24" x14ac:dyDescent="0.25">
      <c r="A10" s="56">
        <v>7</v>
      </c>
      <c r="B10" s="59" t="s">
        <v>781</v>
      </c>
      <c r="C10" s="14" t="s">
        <v>780</v>
      </c>
      <c r="D10" s="13" t="s">
        <v>779</v>
      </c>
      <c r="E10" s="13" t="s">
        <v>280</v>
      </c>
      <c r="F10" s="13" t="s">
        <v>15</v>
      </c>
      <c r="G10" s="12" t="s">
        <v>665</v>
      </c>
      <c r="H10" s="12" t="s">
        <v>28</v>
      </c>
      <c r="I10" s="12" t="s">
        <v>733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>
        <v>3</v>
      </c>
      <c r="AA10" s="58"/>
      <c r="AB10" s="57"/>
      <c r="AC10" s="57"/>
    </row>
    <row r="11" spans="1:29" ht="24" x14ac:dyDescent="0.25">
      <c r="A11" s="56">
        <v>8</v>
      </c>
      <c r="B11" s="59" t="s">
        <v>778</v>
      </c>
      <c r="C11" s="14" t="s">
        <v>777</v>
      </c>
      <c r="D11" s="13" t="s">
        <v>776</v>
      </c>
      <c r="E11" s="13" t="s">
        <v>775</v>
      </c>
      <c r="F11" s="13" t="s">
        <v>15</v>
      </c>
      <c r="G11" s="12" t="s">
        <v>665</v>
      </c>
      <c r="H11" s="12" t="s">
        <v>14</v>
      </c>
      <c r="I11" s="12" t="s">
        <v>733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>
        <v>1</v>
      </c>
      <c r="AA11" s="58"/>
      <c r="AB11" s="57"/>
      <c r="AC11" s="57"/>
    </row>
    <row r="12" spans="1:29" ht="24" x14ac:dyDescent="0.25">
      <c r="A12" s="56">
        <v>9</v>
      </c>
      <c r="B12" s="59" t="s">
        <v>774</v>
      </c>
      <c r="C12" s="14" t="s">
        <v>773</v>
      </c>
      <c r="D12" s="13" t="s">
        <v>772</v>
      </c>
      <c r="E12" s="13" t="s">
        <v>273</v>
      </c>
      <c r="F12" s="13" t="s">
        <v>15</v>
      </c>
      <c r="G12" s="12" t="s">
        <v>665</v>
      </c>
      <c r="H12" s="12" t="s">
        <v>40</v>
      </c>
      <c r="I12" s="12" t="s">
        <v>733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>
        <v>6</v>
      </c>
      <c r="AA12" s="58"/>
      <c r="AB12" s="57"/>
      <c r="AC12" s="57"/>
    </row>
    <row r="13" spans="1:29" ht="24" x14ac:dyDescent="0.25">
      <c r="A13" s="56">
        <v>10</v>
      </c>
      <c r="B13" s="59" t="s">
        <v>771</v>
      </c>
      <c r="C13" s="14" t="s">
        <v>770</v>
      </c>
      <c r="D13" s="13" t="s">
        <v>353</v>
      </c>
      <c r="E13" s="13" t="s">
        <v>352</v>
      </c>
      <c r="F13" s="13" t="s">
        <v>15</v>
      </c>
      <c r="G13" s="12" t="s">
        <v>665</v>
      </c>
      <c r="H13" s="12" t="s">
        <v>14</v>
      </c>
      <c r="I13" s="12" t="s">
        <v>733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>
        <v>2</v>
      </c>
      <c r="AA13" s="58"/>
      <c r="AB13" s="57"/>
      <c r="AC13" s="57"/>
    </row>
    <row r="14" spans="1:29" ht="24" x14ac:dyDescent="0.25">
      <c r="A14" s="56">
        <v>11</v>
      </c>
      <c r="B14" s="59" t="s">
        <v>769</v>
      </c>
      <c r="C14" s="14" t="s">
        <v>768</v>
      </c>
      <c r="D14" s="13" t="s">
        <v>767</v>
      </c>
      <c r="E14" s="13" t="s">
        <v>352</v>
      </c>
      <c r="F14" s="13" t="s">
        <v>15</v>
      </c>
      <c r="G14" s="12" t="s">
        <v>665</v>
      </c>
      <c r="H14" s="12" t="s">
        <v>28</v>
      </c>
      <c r="I14" s="12" t="s">
        <v>733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>
        <v>2</v>
      </c>
      <c r="AA14" s="58"/>
      <c r="AB14" s="57"/>
      <c r="AC14" s="57"/>
    </row>
    <row r="15" spans="1:29" ht="24" x14ac:dyDescent="0.25">
      <c r="A15" s="56">
        <v>12</v>
      </c>
      <c r="B15" s="59" t="s">
        <v>766</v>
      </c>
      <c r="C15" s="14" t="s">
        <v>349</v>
      </c>
      <c r="D15" s="13" t="s">
        <v>350</v>
      </c>
      <c r="E15" s="13" t="s">
        <v>349</v>
      </c>
      <c r="F15" s="13" t="s">
        <v>15</v>
      </c>
      <c r="G15" s="12" t="s">
        <v>665</v>
      </c>
      <c r="H15" s="12" t="s">
        <v>14</v>
      </c>
      <c r="I15" s="12" t="s">
        <v>733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>
        <v>3</v>
      </c>
      <c r="AA15" s="58"/>
      <c r="AB15" s="57"/>
      <c r="AC15" s="57"/>
    </row>
    <row r="16" spans="1:29" ht="24" x14ac:dyDescent="0.25">
      <c r="A16" s="56">
        <v>13</v>
      </c>
      <c r="B16" s="59" t="s">
        <v>765</v>
      </c>
      <c r="C16" s="14" t="s">
        <v>764</v>
      </c>
      <c r="D16" s="13" t="s">
        <v>346</v>
      </c>
      <c r="E16" s="13" t="s">
        <v>345</v>
      </c>
      <c r="F16" s="13" t="s">
        <v>15</v>
      </c>
      <c r="G16" s="12" t="s">
        <v>665</v>
      </c>
      <c r="H16" s="12" t="s">
        <v>14</v>
      </c>
      <c r="I16" s="12" t="s">
        <v>733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>
        <v>1</v>
      </c>
      <c r="AA16" s="58"/>
      <c r="AB16" s="57"/>
      <c r="AC16" s="57"/>
    </row>
    <row r="17" spans="1:29" ht="24" x14ac:dyDescent="0.25">
      <c r="A17" s="56">
        <v>14</v>
      </c>
      <c r="B17" s="59" t="s">
        <v>763</v>
      </c>
      <c r="C17" s="14" t="s">
        <v>762</v>
      </c>
      <c r="D17" s="13" t="s">
        <v>346</v>
      </c>
      <c r="E17" s="13" t="s">
        <v>345</v>
      </c>
      <c r="F17" s="13" t="s">
        <v>15</v>
      </c>
      <c r="G17" s="12" t="s">
        <v>665</v>
      </c>
      <c r="H17" s="12" t="s">
        <v>28</v>
      </c>
      <c r="I17" s="12" t="s">
        <v>733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>
        <v>6</v>
      </c>
      <c r="AA17" s="58"/>
      <c r="AB17" s="57"/>
      <c r="AC17" s="57"/>
    </row>
    <row r="18" spans="1:29" ht="24" x14ac:dyDescent="0.25">
      <c r="A18" s="56">
        <v>15</v>
      </c>
      <c r="B18" s="59" t="s">
        <v>761</v>
      </c>
      <c r="C18" s="14" t="s">
        <v>760</v>
      </c>
      <c r="D18" s="13" t="s">
        <v>759</v>
      </c>
      <c r="E18" s="13" t="s">
        <v>330</v>
      </c>
      <c r="F18" s="13" t="s">
        <v>15</v>
      </c>
      <c r="G18" s="12" t="s">
        <v>665</v>
      </c>
      <c r="H18" s="12" t="s">
        <v>28</v>
      </c>
      <c r="I18" s="12" t="s">
        <v>733</v>
      </c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>
        <v>6</v>
      </c>
      <c r="AA18" s="58"/>
      <c r="AB18" s="57"/>
      <c r="AC18" s="57"/>
    </row>
    <row r="19" spans="1:29" ht="24" x14ac:dyDescent="0.25">
      <c r="A19" s="56">
        <v>16</v>
      </c>
      <c r="B19" s="59" t="s">
        <v>758</v>
      </c>
      <c r="C19" s="14" t="s">
        <v>757</v>
      </c>
      <c r="D19" s="13" t="s">
        <v>126</v>
      </c>
      <c r="E19" s="13" t="s">
        <v>396</v>
      </c>
      <c r="F19" s="13" t="s">
        <v>15</v>
      </c>
      <c r="G19" s="12" t="s">
        <v>665</v>
      </c>
      <c r="H19" s="12" t="s">
        <v>28</v>
      </c>
      <c r="I19" s="12" t="s">
        <v>733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>
        <v>6</v>
      </c>
      <c r="AA19" s="58"/>
      <c r="AB19" s="57"/>
      <c r="AC19" s="57"/>
    </row>
    <row r="20" spans="1:29" ht="24" x14ac:dyDescent="0.25">
      <c r="A20" s="56">
        <v>17</v>
      </c>
      <c r="B20" s="59" t="s">
        <v>756</v>
      </c>
      <c r="C20" s="14" t="s">
        <v>755</v>
      </c>
      <c r="D20" s="13" t="s">
        <v>754</v>
      </c>
      <c r="E20" s="13" t="s">
        <v>753</v>
      </c>
      <c r="F20" s="13" t="s">
        <v>15</v>
      </c>
      <c r="G20" s="12" t="s">
        <v>665</v>
      </c>
      <c r="H20" s="12" t="s">
        <v>28</v>
      </c>
      <c r="I20" s="12" t="s">
        <v>733</v>
      </c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>
        <v>6</v>
      </c>
      <c r="AA20" s="58"/>
      <c r="AB20" s="57"/>
      <c r="AC20" s="57"/>
    </row>
    <row r="21" spans="1:29" ht="24" x14ac:dyDescent="0.25">
      <c r="A21" s="56">
        <v>18</v>
      </c>
      <c r="B21" s="59" t="s">
        <v>752</v>
      </c>
      <c r="C21" s="14" t="s">
        <v>745</v>
      </c>
      <c r="D21" s="13" t="s">
        <v>751</v>
      </c>
      <c r="E21" s="13" t="s">
        <v>745</v>
      </c>
      <c r="F21" s="13" t="s">
        <v>15</v>
      </c>
      <c r="G21" s="12" t="s">
        <v>665</v>
      </c>
      <c r="H21" s="12" t="s">
        <v>14</v>
      </c>
      <c r="I21" s="12" t="s">
        <v>733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>
        <v>3</v>
      </c>
      <c r="AA21" s="58"/>
      <c r="AB21" s="57"/>
      <c r="AC21" s="57"/>
    </row>
    <row r="22" spans="1:29" ht="24" x14ac:dyDescent="0.25">
      <c r="A22" s="56">
        <v>19</v>
      </c>
      <c r="B22" s="59" t="s">
        <v>750</v>
      </c>
      <c r="C22" s="14" t="s">
        <v>749</v>
      </c>
      <c r="D22" s="13" t="s">
        <v>748</v>
      </c>
      <c r="E22" s="13" t="s">
        <v>745</v>
      </c>
      <c r="F22" s="13" t="s">
        <v>15</v>
      </c>
      <c r="G22" s="12" t="s">
        <v>665</v>
      </c>
      <c r="H22" s="12" t="s">
        <v>28</v>
      </c>
      <c r="I22" s="12" t="s">
        <v>733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>
        <v>7</v>
      </c>
      <c r="AA22" s="58"/>
      <c r="AB22" s="57"/>
      <c r="AC22" s="57"/>
    </row>
    <row r="23" spans="1:29" ht="24" x14ac:dyDescent="0.25">
      <c r="A23" s="56">
        <v>20</v>
      </c>
      <c r="B23" s="59" t="s">
        <v>747</v>
      </c>
      <c r="C23" s="14" t="s">
        <v>199</v>
      </c>
      <c r="D23" s="13" t="s">
        <v>746</v>
      </c>
      <c r="E23" s="13" t="s">
        <v>745</v>
      </c>
      <c r="F23" s="13" t="s">
        <v>15</v>
      </c>
      <c r="G23" s="12" t="s">
        <v>665</v>
      </c>
      <c r="H23" s="12" t="s">
        <v>28</v>
      </c>
      <c r="I23" s="12" t="s">
        <v>733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>
        <v>3</v>
      </c>
      <c r="AA23" s="58"/>
      <c r="AB23" s="57"/>
      <c r="AC23" s="57"/>
    </row>
    <row r="24" spans="1:29" ht="24" x14ac:dyDescent="0.25">
      <c r="A24" s="56">
        <v>21</v>
      </c>
      <c r="B24" s="59" t="s">
        <v>744</v>
      </c>
      <c r="C24" s="14" t="s">
        <v>743</v>
      </c>
      <c r="D24" s="13" t="s">
        <v>126</v>
      </c>
      <c r="E24" s="13" t="s">
        <v>742</v>
      </c>
      <c r="F24" s="13" t="s">
        <v>15</v>
      </c>
      <c r="G24" s="12" t="s">
        <v>665</v>
      </c>
      <c r="H24" s="12" t="s">
        <v>28</v>
      </c>
      <c r="I24" s="12" t="s">
        <v>733</v>
      </c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>
        <v>3</v>
      </c>
      <c r="AA24" s="58"/>
      <c r="AB24" s="57"/>
      <c r="AC24" s="57"/>
    </row>
    <row r="25" spans="1:29" ht="24" x14ac:dyDescent="0.25">
      <c r="A25" s="56">
        <v>22</v>
      </c>
      <c r="B25" s="59" t="s">
        <v>741</v>
      </c>
      <c r="C25" s="14" t="s">
        <v>740</v>
      </c>
      <c r="D25" s="13" t="s">
        <v>739</v>
      </c>
      <c r="E25" s="13" t="s">
        <v>380</v>
      </c>
      <c r="F25" s="13" t="s">
        <v>15</v>
      </c>
      <c r="G25" s="12" t="s">
        <v>665</v>
      </c>
      <c r="H25" s="12" t="s">
        <v>14</v>
      </c>
      <c r="I25" s="12" t="s">
        <v>733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>
        <v>4</v>
      </c>
      <c r="AA25" s="58"/>
      <c r="AB25" s="57"/>
      <c r="AC25" s="57"/>
    </row>
    <row r="26" spans="1:29" ht="24" x14ac:dyDescent="0.25">
      <c r="A26" s="56">
        <v>23</v>
      </c>
      <c r="B26" s="59" t="s">
        <v>738</v>
      </c>
      <c r="C26" s="14" t="s">
        <v>737</v>
      </c>
      <c r="D26" s="13" t="s">
        <v>736</v>
      </c>
      <c r="E26" s="13" t="s">
        <v>364</v>
      </c>
      <c r="F26" s="13" t="s">
        <v>15</v>
      </c>
      <c r="G26" s="12" t="s">
        <v>665</v>
      </c>
      <c r="H26" s="12" t="s">
        <v>14</v>
      </c>
      <c r="I26" s="12" t="s">
        <v>733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>
        <v>6</v>
      </c>
      <c r="AA26" s="58"/>
      <c r="AB26" s="57"/>
      <c r="AC26" s="57"/>
    </row>
    <row r="27" spans="1:29" ht="24" x14ac:dyDescent="0.25">
      <c r="A27" s="56">
        <v>24</v>
      </c>
      <c r="B27" s="59" t="s">
        <v>735</v>
      </c>
      <c r="C27" s="14" t="s">
        <v>410</v>
      </c>
      <c r="D27" s="13" t="s">
        <v>734</v>
      </c>
      <c r="E27" s="13" t="s">
        <v>441</v>
      </c>
      <c r="F27" s="13" t="s">
        <v>15</v>
      </c>
      <c r="G27" s="12" t="s">
        <v>665</v>
      </c>
      <c r="H27" s="12" t="s">
        <v>14</v>
      </c>
      <c r="I27" s="12" t="s">
        <v>733</v>
      </c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>
        <v>1</v>
      </c>
      <c r="AA27" s="58"/>
      <c r="AB27" s="57"/>
      <c r="AC27" s="57"/>
    </row>
    <row r="28" spans="1:29" x14ac:dyDescent="0.25"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ht="18.75" x14ac:dyDescent="0.25"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6">
        <v>0</v>
      </c>
      <c r="U29" s="6">
        <v>0</v>
      </c>
      <c r="V29" s="6">
        <v>0</v>
      </c>
      <c r="W29" s="6">
        <v>0</v>
      </c>
      <c r="X29" s="5">
        <v>0</v>
      </c>
      <c r="Y29" s="5">
        <v>0</v>
      </c>
      <c r="Z29" s="5">
        <v>100</v>
      </c>
      <c r="AA29" s="5">
        <v>0</v>
      </c>
      <c r="AB29" s="5">
        <v>0</v>
      </c>
      <c r="AC29" s="5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7">
    <cfRule type="duplicateValues" dxfId="5" priority="2"/>
  </conditionalFormatting>
  <conditionalFormatting sqref="B4:B27">
    <cfRule type="duplicateValues" dxfId="4" priority="1"/>
  </conditionalFormatting>
  <pageMargins left="0.70866141732283472" right="0.70866141732283472" top="0.74803149606299213" bottom="0.74803149606299213" header="0.31496062992125984" footer="0.31496062992125984"/>
  <pageSetup paperSize="41" scale="7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4"/>
  <sheetViews>
    <sheetView workbookViewId="0">
      <selection activeCell="C8" sqref="C8"/>
    </sheetView>
  </sheetViews>
  <sheetFormatPr baseColWidth="10" defaultRowHeight="15" x14ac:dyDescent="0.25"/>
  <cols>
    <col min="1" max="1" width="11.42578125" style="56"/>
    <col min="3" max="3" width="27.7109375" customWidth="1"/>
    <col min="4" max="4" width="21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5.5703125" bestFit="1" customWidth="1"/>
    <col min="27" max="28" width="2.7109375" bestFit="1" customWidth="1"/>
    <col min="29" max="29" width="6" bestFit="1" customWidth="1"/>
  </cols>
  <sheetData>
    <row r="1" spans="1:29" x14ac:dyDescent="0.25">
      <c r="B1" s="62" t="s">
        <v>847</v>
      </c>
      <c r="C1" s="63"/>
      <c r="D1" s="63"/>
      <c r="E1" s="64"/>
      <c r="J1" s="68" t="s">
        <v>82</v>
      </c>
      <c r="K1" s="68"/>
      <c r="L1" s="68"/>
      <c r="M1" s="68"/>
      <c r="N1" s="68"/>
      <c r="O1" s="69" t="s">
        <v>81</v>
      </c>
      <c r="P1" s="70"/>
      <c r="Q1" s="70"/>
      <c r="R1" s="70"/>
      <c r="S1" s="70"/>
      <c r="T1" s="71" t="s">
        <v>80</v>
      </c>
      <c r="U1" s="71"/>
      <c r="V1" s="71"/>
      <c r="W1" s="71"/>
      <c r="X1" s="72" t="s">
        <v>79</v>
      </c>
      <c r="Y1" s="72"/>
      <c r="Z1" s="72"/>
      <c r="AA1" s="72"/>
      <c r="AB1" s="72"/>
      <c r="AC1" s="72"/>
    </row>
    <row r="2" spans="1:29" ht="15.75" thickBot="1" x14ac:dyDescent="0.3">
      <c r="B2" s="65"/>
      <c r="C2" s="66"/>
      <c r="D2" s="66"/>
      <c r="E2" s="67"/>
      <c r="J2" s="24" t="s">
        <v>78</v>
      </c>
      <c r="K2" s="24" t="s">
        <v>78</v>
      </c>
      <c r="L2" s="24" t="s">
        <v>78</v>
      </c>
      <c r="M2" s="24" t="s">
        <v>78</v>
      </c>
      <c r="N2" s="24" t="s">
        <v>78</v>
      </c>
      <c r="O2" s="23" t="s">
        <v>78</v>
      </c>
      <c r="P2" s="23" t="s">
        <v>78</v>
      </c>
      <c r="Q2" s="23" t="s">
        <v>78</v>
      </c>
      <c r="R2" s="23" t="s">
        <v>78</v>
      </c>
      <c r="S2" s="23" t="s">
        <v>78</v>
      </c>
      <c r="T2" s="22" t="s">
        <v>78</v>
      </c>
      <c r="U2" s="22" t="s">
        <v>78</v>
      </c>
      <c r="V2" s="22" t="s">
        <v>78</v>
      </c>
      <c r="W2" s="22" t="s">
        <v>78</v>
      </c>
      <c r="X2" s="21" t="s">
        <v>78</v>
      </c>
      <c r="Y2" s="21" t="s">
        <v>78</v>
      </c>
      <c r="Z2" s="21" t="s">
        <v>78</v>
      </c>
      <c r="AA2" s="21" t="s">
        <v>78</v>
      </c>
      <c r="AB2" s="21" t="s">
        <v>78</v>
      </c>
      <c r="AC2" s="21" t="s">
        <v>78</v>
      </c>
    </row>
    <row r="3" spans="1:29" x14ac:dyDescent="0.25">
      <c r="A3" s="56" t="s">
        <v>77</v>
      </c>
      <c r="B3" s="20" t="s">
        <v>76</v>
      </c>
      <c r="C3" s="20" t="s">
        <v>75</v>
      </c>
      <c r="D3" s="20" t="s">
        <v>74</v>
      </c>
      <c r="E3" s="20" t="s">
        <v>73</v>
      </c>
      <c r="F3" s="20" t="s">
        <v>72</v>
      </c>
      <c r="G3" s="20" t="s">
        <v>731</v>
      </c>
      <c r="H3" s="20" t="s">
        <v>71</v>
      </c>
      <c r="I3" s="20" t="s">
        <v>70</v>
      </c>
      <c r="J3" s="19">
        <v>1</v>
      </c>
      <c r="K3" s="19">
        <v>1.5</v>
      </c>
      <c r="L3" s="19">
        <v>2</v>
      </c>
      <c r="M3" s="19">
        <v>4</v>
      </c>
      <c r="N3" s="19">
        <v>3</v>
      </c>
      <c r="O3" s="18">
        <v>1</v>
      </c>
      <c r="P3" s="18">
        <v>1.5</v>
      </c>
      <c r="Q3" s="18">
        <v>2</v>
      </c>
      <c r="R3" s="18">
        <v>2.5</v>
      </c>
      <c r="S3" s="18">
        <v>3</v>
      </c>
      <c r="T3" s="17">
        <v>1</v>
      </c>
      <c r="U3" s="17">
        <v>2</v>
      </c>
      <c r="V3" s="17">
        <v>3</v>
      </c>
      <c r="W3" s="17">
        <v>4</v>
      </c>
      <c r="X3" s="16">
        <v>2</v>
      </c>
      <c r="Y3" s="16">
        <v>3</v>
      </c>
      <c r="Z3" s="16">
        <v>4</v>
      </c>
      <c r="AA3" s="16">
        <v>5</v>
      </c>
      <c r="AB3" s="16">
        <v>10</v>
      </c>
      <c r="AC3" s="16" t="s">
        <v>0</v>
      </c>
    </row>
    <row r="4" spans="1:29" ht="24" x14ac:dyDescent="0.25">
      <c r="A4" s="56">
        <v>1</v>
      </c>
      <c r="B4" s="59" t="s">
        <v>846</v>
      </c>
      <c r="C4" s="14" t="s">
        <v>842</v>
      </c>
      <c r="D4" s="13" t="s">
        <v>843</v>
      </c>
      <c r="E4" s="13" t="s">
        <v>842</v>
      </c>
      <c r="F4" s="13" t="s">
        <v>15</v>
      </c>
      <c r="G4" s="12" t="s">
        <v>665</v>
      </c>
      <c r="H4" s="12" t="s">
        <v>28</v>
      </c>
      <c r="I4" s="12" t="s">
        <v>800</v>
      </c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>
        <v>6</v>
      </c>
      <c r="AA4" s="58"/>
      <c r="AB4" s="57"/>
      <c r="AC4" s="57"/>
    </row>
    <row r="5" spans="1:29" ht="24" x14ac:dyDescent="0.25">
      <c r="A5" s="56">
        <v>2</v>
      </c>
      <c r="B5" s="59" t="s">
        <v>845</v>
      </c>
      <c r="C5" s="14" t="s">
        <v>844</v>
      </c>
      <c r="D5" s="13" t="s">
        <v>843</v>
      </c>
      <c r="E5" s="13" t="s">
        <v>842</v>
      </c>
      <c r="F5" s="13" t="s">
        <v>15</v>
      </c>
      <c r="G5" s="12" t="s">
        <v>665</v>
      </c>
      <c r="H5" s="12" t="s">
        <v>14</v>
      </c>
      <c r="I5" s="12" t="s">
        <v>800</v>
      </c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>
        <v>2</v>
      </c>
      <c r="AA5" s="58"/>
      <c r="AB5" s="57"/>
      <c r="AC5" s="57"/>
    </row>
    <row r="6" spans="1:29" ht="24" x14ac:dyDescent="0.25">
      <c r="A6" s="56">
        <v>3</v>
      </c>
      <c r="B6" s="59" t="s">
        <v>841</v>
      </c>
      <c r="C6" s="14" t="s">
        <v>840</v>
      </c>
      <c r="D6" s="13" t="s">
        <v>126</v>
      </c>
      <c r="E6" s="13" t="s">
        <v>435</v>
      </c>
      <c r="F6" s="13" t="s">
        <v>15</v>
      </c>
      <c r="G6" s="12" t="s">
        <v>665</v>
      </c>
      <c r="H6" s="12" t="s">
        <v>14</v>
      </c>
      <c r="I6" s="12" t="s">
        <v>800</v>
      </c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>
        <v>1</v>
      </c>
      <c r="AA6" s="58"/>
      <c r="AB6" s="57"/>
      <c r="AC6" s="57"/>
    </row>
    <row r="7" spans="1:29" ht="24" x14ac:dyDescent="0.25">
      <c r="A7" s="56">
        <v>4</v>
      </c>
      <c r="B7" s="59" t="s">
        <v>839</v>
      </c>
      <c r="C7" s="14" t="s">
        <v>713</v>
      </c>
      <c r="D7" s="13" t="s">
        <v>838</v>
      </c>
      <c r="E7" s="13" t="s">
        <v>834</v>
      </c>
      <c r="F7" s="13" t="s">
        <v>15</v>
      </c>
      <c r="G7" s="12" t="s">
        <v>665</v>
      </c>
      <c r="H7" s="12" t="s">
        <v>28</v>
      </c>
      <c r="I7" s="12" t="s">
        <v>800</v>
      </c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>
        <v>9</v>
      </c>
      <c r="AA7" s="58"/>
      <c r="AB7" s="57"/>
      <c r="AC7" s="57"/>
    </row>
    <row r="8" spans="1:29" ht="24" x14ac:dyDescent="0.25">
      <c r="A8" s="56">
        <v>5</v>
      </c>
      <c r="B8" s="59" t="s">
        <v>837</v>
      </c>
      <c r="C8" s="14" t="s">
        <v>836</v>
      </c>
      <c r="D8" s="13" t="s">
        <v>835</v>
      </c>
      <c r="E8" s="13" t="s">
        <v>834</v>
      </c>
      <c r="F8" s="13" t="s">
        <v>15</v>
      </c>
      <c r="G8" s="12" t="s">
        <v>665</v>
      </c>
      <c r="H8" s="12" t="s">
        <v>14</v>
      </c>
      <c r="I8" s="12" t="s">
        <v>800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>
        <v>3</v>
      </c>
      <c r="AA8" s="58"/>
      <c r="AB8" s="57"/>
      <c r="AC8" s="57"/>
    </row>
    <row r="9" spans="1:29" ht="24" x14ac:dyDescent="0.25">
      <c r="A9" s="56">
        <v>6</v>
      </c>
      <c r="B9" s="59" t="s">
        <v>833</v>
      </c>
      <c r="C9" s="14" t="s">
        <v>407</v>
      </c>
      <c r="D9" s="13" t="s">
        <v>433</v>
      </c>
      <c r="E9" s="13" t="s">
        <v>432</v>
      </c>
      <c r="F9" s="13" t="s">
        <v>15</v>
      </c>
      <c r="G9" s="12" t="s">
        <v>665</v>
      </c>
      <c r="H9" s="12" t="s">
        <v>14</v>
      </c>
      <c r="I9" s="12" t="s">
        <v>800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>
        <v>2</v>
      </c>
      <c r="AA9" s="58"/>
      <c r="AB9" s="57"/>
      <c r="AC9" s="57"/>
    </row>
    <row r="10" spans="1:29" ht="24" x14ac:dyDescent="0.25">
      <c r="A10" s="56">
        <v>7</v>
      </c>
      <c r="B10" s="59" t="s">
        <v>832</v>
      </c>
      <c r="C10" s="14" t="s">
        <v>831</v>
      </c>
      <c r="D10" s="13" t="s">
        <v>830</v>
      </c>
      <c r="E10" s="13" t="s">
        <v>429</v>
      </c>
      <c r="F10" s="13" t="s">
        <v>15</v>
      </c>
      <c r="G10" s="12" t="s">
        <v>665</v>
      </c>
      <c r="H10" s="12" t="s">
        <v>14</v>
      </c>
      <c r="I10" s="12" t="s">
        <v>800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>
        <v>3</v>
      </c>
      <c r="AA10" s="58"/>
      <c r="AB10" s="57"/>
      <c r="AC10" s="57"/>
    </row>
    <row r="11" spans="1:29" ht="24" x14ac:dyDescent="0.25">
      <c r="A11" s="56">
        <v>8</v>
      </c>
      <c r="B11" s="59" t="s">
        <v>829</v>
      </c>
      <c r="C11" s="14" t="s">
        <v>828</v>
      </c>
      <c r="D11" s="13" t="s">
        <v>827</v>
      </c>
      <c r="E11" s="13" t="s">
        <v>422</v>
      </c>
      <c r="F11" s="13" t="s">
        <v>15</v>
      </c>
      <c r="G11" s="12" t="s">
        <v>665</v>
      </c>
      <c r="H11" s="12" t="s">
        <v>40</v>
      </c>
      <c r="I11" s="12" t="s">
        <v>800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>
        <v>9</v>
      </c>
      <c r="AA11" s="58"/>
      <c r="AB11" s="57"/>
      <c r="AC11" s="57"/>
    </row>
    <row r="12" spans="1:29" ht="36" x14ac:dyDescent="0.25">
      <c r="A12" s="56">
        <v>9</v>
      </c>
      <c r="B12" s="59" t="s">
        <v>826</v>
      </c>
      <c r="C12" s="14" t="s">
        <v>825</v>
      </c>
      <c r="D12" s="13" t="s">
        <v>824</v>
      </c>
      <c r="E12" s="13" t="s">
        <v>422</v>
      </c>
      <c r="F12" s="13" t="s">
        <v>15</v>
      </c>
      <c r="G12" s="12" t="s">
        <v>665</v>
      </c>
      <c r="H12" s="12" t="s">
        <v>14</v>
      </c>
      <c r="I12" s="12" t="s">
        <v>800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>
        <v>5</v>
      </c>
      <c r="AA12" s="58"/>
      <c r="AB12" s="57"/>
      <c r="AC12" s="57"/>
    </row>
    <row r="13" spans="1:29" ht="24" x14ac:dyDescent="0.25">
      <c r="A13" s="56">
        <v>10</v>
      </c>
      <c r="B13" s="59" t="s">
        <v>823</v>
      </c>
      <c r="C13" s="14" t="s">
        <v>519</v>
      </c>
      <c r="D13" s="13" t="s">
        <v>419</v>
      </c>
      <c r="E13" s="13" t="s">
        <v>418</v>
      </c>
      <c r="F13" s="13" t="s">
        <v>15</v>
      </c>
      <c r="G13" s="12" t="s">
        <v>665</v>
      </c>
      <c r="H13" s="12" t="s">
        <v>14</v>
      </c>
      <c r="I13" s="12" t="s">
        <v>800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>
        <v>2</v>
      </c>
      <c r="AA13" s="58"/>
      <c r="AB13" s="57"/>
      <c r="AC13" s="57"/>
    </row>
    <row r="14" spans="1:29" ht="24" x14ac:dyDescent="0.25">
      <c r="A14" s="56">
        <v>11</v>
      </c>
      <c r="B14" s="59" t="s">
        <v>822</v>
      </c>
      <c r="C14" s="14" t="s">
        <v>821</v>
      </c>
      <c r="D14" s="13" t="s">
        <v>430</v>
      </c>
      <c r="E14" s="13" t="s">
        <v>429</v>
      </c>
      <c r="F14" s="13" t="s">
        <v>15</v>
      </c>
      <c r="G14" s="12" t="s">
        <v>665</v>
      </c>
      <c r="H14" s="12" t="s">
        <v>40</v>
      </c>
      <c r="I14" s="12" t="s">
        <v>800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>
        <v>9</v>
      </c>
      <c r="AA14" s="58"/>
      <c r="AB14" s="57"/>
      <c r="AC14" s="57"/>
    </row>
    <row r="15" spans="1:29" ht="24" x14ac:dyDescent="0.25">
      <c r="A15" s="56">
        <v>12</v>
      </c>
      <c r="B15" s="59" t="s">
        <v>820</v>
      </c>
      <c r="C15" s="14" t="s">
        <v>819</v>
      </c>
      <c r="D15" s="13" t="s">
        <v>816</v>
      </c>
      <c r="E15" s="13" t="s">
        <v>414</v>
      </c>
      <c r="F15" s="13" t="s">
        <v>15</v>
      </c>
      <c r="G15" s="12" t="s">
        <v>665</v>
      </c>
      <c r="H15" s="12" t="s">
        <v>28</v>
      </c>
      <c r="I15" s="12" t="s">
        <v>800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>
        <v>11</v>
      </c>
      <c r="AA15" s="58"/>
      <c r="AB15" s="57"/>
      <c r="AC15" s="57"/>
    </row>
    <row r="16" spans="1:29" ht="24" x14ac:dyDescent="0.25">
      <c r="A16" s="56">
        <v>13</v>
      </c>
      <c r="B16" s="59" t="s">
        <v>818</v>
      </c>
      <c r="C16" s="14" t="s">
        <v>817</v>
      </c>
      <c r="D16" s="13" t="s">
        <v>816</v>
      </c>
      <c r="E16" s="13" t="s">
        <v>414</v>
      </c>
      <c r="F16" s="13" t="s">
        <v>15</v>
      </c>
      <c r="G16" s="12" t="s">
        <v>665</v>
      </c>
      <c r="H16" s="12" t="s">
        <v>14</v>
      </c>
      <c r="I16" s="12" t="s">
        <v>800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>
        <v>3</v>
      </c>
      <c r="AA16" s="58"/>
      <c r="AB16" s="57"/>
      <c r="AC16" s="57"/>
    </row>
    <row r="17" spans="1:29" ht="36" x14ac:dyDescent="0.25">
      <c r="A17" s="56">
        <v>14</v>
      </c>
      <c r="B17" s="59" t="s">
        <v>815</v>
      </c>
      <c r="C17" s="14" t="s">
        <v>197</v>
      </c>
      <c r="D17" s="13" t="s">
        <v>490</v>
      </c>
      <c r="E17" s="13" t="s">
        <v>489</v>
      </c>
      <c r="F17" s="13" t="s">
        <v>15</v>
      </c>
      <c r="G17" s="12" t="s">
        <v>665</v>
      </c>
      <c r="H17" s="12" t="s">
        <v>28</v>
      </c>
      <c r="I17" s="12" t="s">
        <v>800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>
        <v>10</v>
      </c>
      <c r="AA17" s="58"/>
      <c r="AB17" s="57"/>
      <c r="AC17" s="57"/>
    </row>
    <row r="18" spans="1:29" ht="24" x14ac:dyDescent="0.25">
      <c r="A18" s="56">
        <v>15</v>
      </c>
      <c r="B18" s="59" t="s">
        <v>814</v>
      </c>
      <c r="C18" s="14" t="s">
        <v>662</v>
      </c>
      <c r="D18" s="13" t="s">
        <v>486</v>
      </c>
      <c r="E18" s="13" t="s">
        <v>414</v>
      </c>
      <c r="F18" s="13" t="s">
        <v>15</v>
      </c>
      <c r="G18" s="12" t="s">
        <v>665</v>
      </c>
      <c r="H18" s="12" t="s">
        <v>28</v>
      </c>
      <c r="I18" s="12" t="s">
        <v>800</v>
      </c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>
        <v>3</v>
      </c>
      <c r="AA18" s="58"/>
      <c r="AB18" s="57"/>
      <c r="AC18" s="57"/>
    </row>
    <row r="19" spans="1:29" ht="24" x14ac:dyDescent="0.25">
      <c r="A19" s="56">
        <v>16</v>
      </c>
      <c r="B19" s="59" t="s">
        <v>813</v>
      </c>
      <c r="C19" s="14" t="s">
        <v>812</v>
      </c>
      <c r="D19" s="13" t="s">
        <v>811</v>
      </c>
      <c r="E19" s="13" t="s">
        <v>810</v>
      </c>
      <c r="F19" s="13" t="s">
        <v>15</v>
      </c>
      <c r="G19" s="12" t="s">
        <v>665</v>
      </c>
      <c r="H19" s="12" t="s">
        <v>28</v>
      </c>
      <c r="I19" s="12" t="s">
        <v>800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>
        <v>5</v>
      </c>
      <c r="AA19" s="58"/>
      <c r="AB19" s="57"/>
      <c r="AC19" s="57"/>
    </row>
    <row r="20" spans="1:29" ht="36" x14ac:dyDescent="0.25">
      <c r="A20" s="56">
        <v>17</v>
      </c>
      <c r="B20" s="59" t="s">
        <v>809</v>
      </c>
      <c r="C20" s="14" t="s">
        <v>808</v>
      </c>
      <c r="D20" s="13" t="s">
        <v>807</v>
      </c>
      <c r="E20" s="13" t="s">
        <v>466</v>
      </c>
      <c r="F20" s="13" t="s">
        <v>15</v>
      </c>
      <c r="G20" s="12" t="s">
        <v>665</v>
      </c>
      <c r="H20" s="12" t="s">
        <v>40</v>
      </c>
      <c r="I20" s="12" t="s">
        <v>800</v>
      </c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>
        <v>13</v>
      </c>
      <c r="AA20" s="58"/>
      <c r="AB20" s="57"/>
      <c r="AC20" s="57"/>
    </row>
    <row r="21" spans="1:29" ht="24" x14ac:dyDescent="0.25">
      <c r="A21" s="56">
        <v>18</v>
      </c>
      <c r="B21" s="59" t="s">
        <v>806</v>
      </c>
      <c r="C21" s="14" t="s">
        <v>805</v>
      </c>
      <c r="D21" s="13" t="s">
        <v>804</v>
      </c>
      <c r="E21" s="13"/>
      <c r="F21" s="13" t="s">
        <v>15</v>
      </c>
      <c r="G21" s="12" t="s">
        <v>665</v>
      </c>
      <c r="H21" s="12" t="s">
        <v>64</v>
      </c>
      <c r="I21" s="12" t="s">
        <v>800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>
        <v>1</v>
      </c>
      <c r="AA21" s="58"/>
      <c r="AB21" s="57"/>
      <c r="AC21" s="57"/>
    </row>
    <row r="22" spans="1:29" ht="24" x14ac:dyDescent="0.25">
      <c r="A22" s="56">
        <v>19</v>
      </c>
      <c r="B22" s="59" t="s">
        <v>803</v>
      </c>
      <c r="C22" s="14" t="s">
        <v>802</v>
      </c>
      <c r="D22" s="13" t="s">
        <v>801</v>
      </c>
      <c r="E22" s="13" t="s">
        <v>394</v>
      </c>
      <c r="F22" s="13" t="s">
        <v>15</v>
      </c>
      <c r="G22" s="12" t="s">
        <v>665</v>
      </c>
      <c r="H22" s="12" t="s">
        <v>28</v>
      </c>
      <c r="I22" s="12" t="s">
        <v>800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>
        <v>6</v>
      </c>
      <c r="AA22" s="58"/>
      <c r="AB22" s="57"/>
      <c r="AC22" s="57"/>
    </row>
    <row r="23" spans="1:29" x14ac:dyDescent="0.25"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ht="18.75" x14ac:dyDescent="0.25"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6">
        <v>0</v>
      </c>
      <c r="U24" s="6">
        <v>0</v>
      </c>
      <c r="V24" s="6">
        <v>0</v>
      </c>
      <c r="W24" s="6">
        <v>0</v>
      </c>
      <c r="X24" s="5">
        <v>0</v>
      </c>
      <c r="Y24" s="5">
        <v>0</v>
      </c>
      <c r="Z24" s="5">
        <v>103</v>
      </c>
      <c r="AA24" s="5">
        <v>0</v>
      </c>
      <c r="AB24" s="5">
        <v>0</v>
      </c>
      <c r="AC24" s="5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2">
    <cfRule type="duplicateValues" dxfId="3" priority="2"/>
  </conditionalFormatting>
  <conditionalFormatting sqref="B4:B22">
    <cfRule type="duplicateValues" dxfId="2" priority="1"/>
  </conditionalFormatting>
  <pageMargins left="0.70866141732283472" right="0.70866141732283472" top="0.74803149606299213" bottom="0.74803149606299213" header="0.31496062992125984" footer="0.31496062992125984"/>
  <pageSetup paperSize="41" scale="82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6"/>
  <sheetViews>
    <sheetView tabSelected="1" workbookViewId="0">
      <selection activeCell="G14" sqref="G14"/>
    </sheetView>
  </sheetViews>
  <sheetFormatPr baseColWidth="10" defaultRowHeight="15" x14ac:dyDescent="0.25"/>
  <cols>
    <col min="1" max="1" width="11.42578125" style="56"/>
    <col min="3" max="3" width="22.5703125" customWidth="1"/>
    <col min="4" max="4" width="24.7109375" customWidth="1"/>
    <col min="10" max="10" width="2.7109375" bestFit="1" customWidth="1"/>
    <col min="11" max="11" width="3.140625" bestFit="1" customWidth="1"/>
    <col min="12" max="15" width="2.7109375" bestFit="1" customWidth="1"/>
    <col min="16" max="16" width="3.140625" bestFit="1" customWidth="1"/>
    <col min="17" max="17" width="2.7109375" bestFit="1" customWidth="1"/>
    <col min="18" max="18" width="3.140625" bestFit="1" customWidth="1"/>
    <col min="19" max="25" width="2.7109375" bestFit="1" customWidth="1"/>
    <col min="26" max="26" width="4.140625" bestFit="1" customWidth="1"/>
    <col min="27" max="28" width="2.7109375" bestFit="1" customWidth="1"/>
    <col min="29" max="29" width="6" bestFit="1" customWidth="1"/>
  </cols>
  <sheetData>
    <row r="1" spans="1:29" x14ac:dyDescent="0.25">
      <c r="B1" s="62" t="s">
        <v>908</v>
      </c>
      <c r="C1" s="63"/>
      <c r="D1" s="63"/>
      <c r="E1" s="64"/>
      <c r="J1" s="68" t="s">
        <v>82</v>
      </c>
      <c r="K1" s="68"/>
      <c r="L1" s="68"/>
      <c r="M1" s="68"/>
      <c r="N1" s="68"/>
      <c r="O1" s="69" t="s">
        <v>81</v>
      </c>
      <c r="P1" s="70"/>
      <c r="Q1" s="70"/>
      <c r="R1" s="70"/>
      <c r="S1" s="70"/>
      <c r="T1" s="71" t="s">
        <v>80</v>
      </c>
      <c r="U1" s="71"/>
      <c r="V1" s="71"/>
      <c r="W1" s="71"/>
      <c r="X1" s="72" t="s">
        <v>79</v>
      </c>
      <c r="Y1" s="72"/>
      <c r="Z1" s="72"/>
      <c r="AA1" s="72"/>
      <c r="AB1" s="72"/>
      <c r="AC1" s="72"/>
    </row>
    <row r="2" spans="1:29" ht="15.75" thickBot="1" x14ac:dyDescent="0.3">
      <c r="B2" s="65"/>
      <c r="C2" s="66"/>
      <c r="D2" s="66"/>
      <c r="E2" s="67"/>
      <c r="J2" s="24" t="s">
        <v>78</v>
      </c>
      <c r="K2" s="24" t="s">
        <v>78</v>
      </c>
      <c r="L2" s="24" t="s">
        <v>78</v>
      </c>
      <c r="M2" s="24" t="s">
        <v>78</v>
      </c>
      <c r="N2" s="24" t="s">
        <v>78</v>
      </c>
      <c r="O2" s="23" t="s">
        <v>78</v>
      </c>
      <c r="P2" s="23" t="s">
        <v>78</v>
      </c>
      <c r="Q2" s="23" t="s">
        <v>78</v>
      </c>
      <c r="R2" s="23" t="s">
        <v>78</v>
      </c>
      <c r="S2" s="23" t="s">
        <v>78</v>
      </c>
      <c r="T2" s="22" t="s">
        <v>78</v>
      </c>
      <c r="U2" s="22" t="s">
        <v>78</v>
      </c>
      <c r="V2" s="22" t="s">
        <v>78</v>
      </c>
      <c r="W2" s="22" t="s">
        <v>78</v>
      </c>
      <c r="X2" s="21" t="s">
        <v>78</v>
      </c>
      <c r="Y2" s="21" t="s">
        <v>78</v>
      </c>
      <c r="Z2" s="21" t="s">
        <v>78</v>
      </c>
      <c r="AA2" s="21" t="s">
        <v>78</v>
      </c>
      <c r="AB2" s="21" t="s">
        <v>78</v>
      </c>
      <c r="AC2" s="21" t="s">
        <v>78</v>
      </c>
    </row>
    <row r="3" spans="1:29" x14ac:dyDescent="0.25">
      <c r="A3" s="60" t="s">
        <v>77</v>
      </c>
      <c r="B3" s="20" t="s">
        <v>76</v>
      </c>
      <c r="C3" s="20" t="s">
        <v>75</v>
      </c>
      <c r="D3" s="20" t="s">
        <v>74</v>
      </c>
      <c r="E3" s="20" t="s">
        <v>73</v>
      </c>
      <c r="F3" s="20" t="s">
        <v>72</v>
      </c>
      <c r="G3" s="20" t="s">
        <v>731</v>
      </c>
      <c r="H3" s="20" t="s">
        <v>71</v>
      </c>
      <c r="I3" s="20" t="s">
        <v>70</v>
      </c>
      <c r="J3" s="19">
        <v>1</v>
      </c>
      <c r="K3" s="19">
        <v>1.5</v>
      </c>
      <c r="L3" s="19">
        <v>2</v>
      </c>
      <c r="M3" s="19">
        <v>4</v>
      </c>
      <c r="N3" s="19">
        <v>3</v>
      </c>
      <c r="O3" s="18">
        <v>1</v>
      </c>
      <c r="P3" s="18">
        <v>1.5</v>
      </c>
      <c r="Q3" s="18">
        <v>2</v>
      </c>
      <c r="R3" s="18">
        <v>2.5</v>
      </c>
      <c r="S3" s="18">
        <v>3</v>
      </c>
      <c r="T3" s="17">
        <v>1</v>
      </c>
      <c r="U3" s="17">
        <v>2</v>
      </c>
      <c r="V3" s="17">
        <v>3</v>
      </c>
      <c r="W3" s="17">
        <v>4</v>
      </c>
      <c r="X3" s="16">
        <v>2</v>
      </c>
      <c r="Y3" s="16">
        <v>3</v>
      </c>
      <c r="Z3" s="16">
        <v>4</v>
      </c>
      <c r="AA3" s="16">
        <v>5</v>
      </c>
      <c r="AB3" s="16">
        <v>10</v>
      </c>
      <c r="AC3" s="16" t="s">
        <v>0</v>
      </c>
    </row>
    <row r="4" spans="1:29" ht="24" x14ac:dyDescent="0.25">
      <c r="A4" s="56">
        <v>1</v>
      </c>
      <c r="B4" s="59" t="s">
        <v>907</v>
      </c>
      <c r="C4" s="14" t="s">
        <v>663</v>
      </c>
      <c r="D4" s="13" t="s">
        <v>906</v>
      </c>
      <c r="E4" s="13" t="s">
        <v>569</v>
      </c>
      <c r="F4" s="13" t="s">
        <v>15</v>
      </c>
      <c r="G4" s="12" t="s">
        <v>665</v>
      </c>
      <c r="H4" s="12" t="s">
        <v>28</v>
      </c>
      <c r="I4" s="12" t="s">
        <v>848</v>
      </c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>
        <v>6</v>
      </c>
      <c r="AA4" s="58"/>
      <c r="AB4" s="57"/>
      <c r="AC4" s="57"/>
    </row>
    <row r="5" spans="1:29" ht="24" x14ac:dyDescent="0.25">
      <c r="A5" s="56">
        <v>2</v>
      </c>
      <c r="B5" s="59" t="s">
        <v>905</v>
      </c>
      <c r="C5" s="14" t="s">
        <v>904</v>
      </c>
      <c r="D5" s="13" t="s">
        <v>903</v>
      </c>
      <c r="E5" s="13" t="s">
        <v>565</v>
      </c>
      <c r="F5" s="13" t="s">
        <v>15</v>
      </c>
      <c r="G5" s="12" t="s">
        <v>665</v>
      </c>
      <c r="H5" s="12" t="s">
        <v>28</v>
      </c>
      <c r="I5" s="12" t="s">
        <v>848</v>
      </c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>
        <v>6</v>
      </c>
      <c r="AA5" s="58"/>
      <c r="AB5" s="57"/>
      <c r="AC5" s="57"/>
    </row>
    <row r="6" spans="1:29" ht="24" x14ac:dyDescent="0.25">
      <c r="A6" s="56">
        <v>3</v>
      </c>
      <c r="B6" s="59" t="s">
        <v>902</v>
      </c>
      <c r="C6" s="14" t="s">
        <v>667</v>
      </c>
      <c r="D6" s="13" t="s">
        <v>901</v>
      </c>
      <c r="E6" s="13" t="s">
        <v>365</v>
      </c>
      <c r="F6" s="13" t="s">
        <v>15</v>
      </c>
      <c r="G6" s="12" t="s">
        <v>665</v>
      </c>
      <c r="H6" s="12" t="s">
        <v>28</v>
      </c>
      <c r="I6" s="12" t="s">
        <v>848</v>
      </c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>
        <v>12</v>
      </c>
      <c r="AA6" s="58"/>
      <c r="AB6" s="57"/>
      <c r="AC6" s="57"/>
    </row>
    <row r="7" spans="1:29" ht="24" x14ac:dyDescent="0.25">
      <c r="A7" s="56">
        <v>4</v>
      </c>
      <c r="B7" s="59" t="s">
        <v>900</v>
      </c>
      <c r="C7" s="14" t="s">
        <v>424</v>
      </c>
      <c r="D7" s="13" t="s">
        <v>899</v>
      </c>
      <c r="E7" s="13" t="s">
        <v>365</v>
      </c>
      <c r="F7" s="13" t="s">
        <v>15</v>
      </c>
      <c r="G7" s="12" t="s">
        <v>665</v>
      </c>
      <c r="H7" s="12" t="s">
        <v>14</v>
      </c>
      <c r="I7" s="12" t="s">
        <v>848</v>
      </c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>
        <v>3</v>
      </c>
      <c r="AA7" s="58"/>
      <c r="AB7" s="57"/>
      <c r="AC7" s="57"/>
    </row>
    <row r="8" spans="1:29" ht="24" x14ac:dyDescent="0.25">
      <c r="A8" s="56">
        <v>5</v>
      </c>
      <c r="B8" s="59" t="s">
        <v>898</v>
      </c>
      <c r="C8" s="14" t="s">
        <v>365</v>
      </c>
      <c r="D8" s="13" t="s">
        <v>897</v>
      </c>
      <c r="E8" s="13"/>
      <c r="F8" s="13" t="s">
        <v>15</v>
      </c>
      <c r="G8" s="12" t="s">
        <v>665</v>
      </c>
      <c r="H8" s="12" t="s">
        <v>28</v>
      </c>
      <c r="I8" s="12" t="s">
        <v>848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>
        <v>3</v>
      </c>
      <c r="AA8" s="58"/>
      <c r="AB8" s="57"/>
      <c r="AC8" s="57"/>
    </row>
    <row r="9" spans="1:29" ht="48" x14ac:dyDescent="0.25">
      <c r="A9" s="56">
        <v>6</v>
      </c>
      <c r="B9" s="59" t="s">
        <v>896</v>
      </c>
      <c r="C9" s="14" t="s">
        <v>895</v>
      </c>
      <c r="D9" s="13" t="s">
        <v>894</v>
      </c>
      <c r="E9" s="13" t="s">
        <v>890</v>
      </c>
      <c r="F9" s="13" t="s">
        <v>15</v>
      </c>
      <c r="G9" s="12" t="s">
        <v>665</v>
      </c>
      <c r="H9" s="12" t="s">
        <v>28</v>
      </c>
      <c r="I9" s="12" t="s">
        <v>848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>
        <v>6</v>
      </c>
      <c r="AA9" s="58"/>
      <c r="AB9" s="57"/>
      <c r="AC9" s="57"/>
    </row>
    <row r="10" spans="1:29" ht="48" x14ac:dyDescent="0.25">
      <c r="A10" s="56">
        <v>7</v>
      </c>
      <c r="B10" s="59" t="s">
        <v>893</v>
      </c>
      <c r="C10" s="14" t="s">
        <v>892</v>
      </c>
      <c r="D10" s="13" t="s">
        <v>891</v>
      </c>
      <c r="E10" s="13" t="s">
        <v>890</v>
      </c>
      <c r="F10" s="13" t="s">
        <v>15</v>
      </c>
      <c r="G10" s="12" t="s">
        <v>665</v>
      </c>
      <c r="H10" s="12" t="s">
        <v>14</v>
      </c>
      <c r="I10" s="12" t="s">
        <v>848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>
        <v>2</v>
      </c>
      <c r="AA10" s="58"/>
      <c r="AB10" s="57"/>
      <c r="AC10" s="57"/>
    </row>
    <row r="11" spans="1:29" ht="24" x14ac:dyDescent="0.25">
      <c r="A11" s="56">
        <v>8</v>
      </c>
      <c r="B11" s="59" t="s">
        <v>889</v>
      </c>
      <c r="C11" s="14" t="s">
        <v>551</v>
      </c>
      <c r="D11" s="13" t="s">
        <v>888</v>
      </c>
      <c r="E11" s="13"/>
      <c r="F11" s="13" t="s">
        <v>15</v>
      </c>
      <c r="G11" s="12" t="s">
        <v>665</v>
      </c>
      <c r="H11" s="12" t="s">
        <v>28</v>
      </c>
      <c r="I11" s="12" t="s">
        <v>848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>
        <v>3</v>
      </c>
      <c r="AA11" s="58"/>
      <c r="AB11" s="57"/>
      <c r="AC11" s="57"/>
    </row>
    <row r="12" spans="1:29" ht="24" x14ac:dyDescent="0.25">
      <c r="A12" s="56">
        <v>9</v>
      </c>
      <c r="B12" s="59" t="s">
        <v>887</v>
      </c>
      <c r="C12" s="14" t="s">
        <v>886</v>
      </c>
      <c r="D12" s="13" t="s">
        <v>885</v>
      </c>
      <c r="E12" s="13" t="s">
        <v>884</v>
      </c>
      <c r="F12" s="13" t="s">
        <v>15</v>
      </c>
      <c r="G12" s="12" t="s">
        <v>665</v>
      </c>
      <c r="H12" s="12" t="s">
        <v>28</v>
      </c>
      <c r="I12" s="12" t="s">
        <v>848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>
        <v>3</v>
      </c>
      <c r="AA12" s="58"/>
      <c r="AB12" s="57"/>
      <c r="AC12" s="57"/>
    </row>
    <row r="13" spans="1:29" ht="24" x14ac:dyDescent="0.25">
      <c r="A13" s="56">
        <v>10</v>
      </c>
      <c r="B13" s="59" t="s">
        <v>883</v>
      </c>
      <c r="C13" s="14" t="s">
        <v>882</v>
      </c>
      <c r="D13" s="13" t="s">
        <v>879</v>
      </c>
      <c r="E13" s="13" t="s">
        <v>573</v>
      </c>
      <c r="F13" s="13" t="s">
        <v>15</v>
      </c>
      <c r="G13" s="12" t="s">
        <v>665</v>
      </c>
      <c r="H13" s="12" t="s">
        <v>28</v>
      </c>
      <c r="I13" s="12" t="s">
        <v>848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>
        <v>2</v>
      </c>
      <c r="AA13" s="58"/>
      <c r="AB13" s="57"/>
      <c r="AC13" s="57"/>
    </row>
    <row r="14" spans="1:29" ht="24" x14ac:dyDescent="0.25">
      <c r="A14" s="56">
        <v>11</v>
      </c>
      <c r="B14" s="59" t="s">
        <v>881</v>
      </c>
      <c r="C14" s="14" t="s">
        <v>880</v>
      </c>
      <c r="D14" s="13" t="s">
        <v>879</v>
      </c>
      <c r="E14" s="13" t="s">
        <v>573</v>
      </c>
      <c r="F14" s="13" t="s">
        <v>15</v>
      </c>
      <c r="G14" s="12" t="s">
        <v>665</v>
      </c>
      <c r="H14" s="12" t="s">
        <v>14</v>
      </c>
      <c r="I14" s="12" t="s">
        <v>848</v>
      </c>
      <c r="J14" s="57" t="s">
        <v>878</v>
      </c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>
        <v>1</v>
      </c>
      <c r="AA14" s="58"/>
      <c r="AB14" s="57"/>
      <c r="AC14" s="57"/>
    </row>
    <row r="15" spans="1:29" ht="24" x14ac:dyDescent="0.25">
      <c r="A15" s="56">
        <v>12</v>
      </c>
      <c r="B15" s="59" t="s">
        <v>877</v>
      </c>
      <c r="C15" s="14" t="s">
        <v>876</v>
      </c>
      <c r="D15" s="13" t="s">
        <v>875</v>
      </c>
      <c r="E15" s="13" t="s">
        <v>573</v>
      </c>
      <c r="F15" s="13" t="s">
        <v>15</v>
      </c>
      <c r="G15" s="12" t="s">
        <v>665</v>
      </c>
      <c r="H15" s="12" t="s">
        <v>40</v>
      </c>
      <c r="I15" s="12" t="s">
        <v>848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>
        <v>3</v>
      </c>
      <c r="AA15" s="58"/>
      <c r="AB15" s="57"/>
      <c r="AC15" s="57"/>
    </row>
    <row r="16" spans="1:29" ht="24" x14ac:dyDescent="0.25">
      <c r="A16" s="56">
        <v>13</v>
      </c>
      <c r="B16" s="59" t="s">
        <v>874</v>
      </c>
      <c r="C16" s="14" t="s">
        <v>873</v>
      </c>
      <c r="D16" s="13" t="s">
        <v>872</v>
      </c>
      <c r="E16" s="13" t="s">
        <v>584</v>
      </c>
      <c r="F16" s="13" t="s">
        <v>15</v>
      </c>
      <c r="G16" s="12" t="s">
        <v>665</v>
      </c>
      <c r="H16" s="12" t="s">
        <v>14</v>
      </c>
      <c r="I16" s="12" t="s">
        <v>848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>
        <v>3</v>
      </c>
      <c r="AA16" s="58"/>
      <c r="AB16" s="57"/>
      <c r="AC16" s="57"/>
    </row>
    <row r="17" spans="1:29" ht="24" x14ac:dyDescent="0.25">
      <c r="A17" s="56">
        <v>14</v>
      </c>
      <c r="B17" s="59" t="s">
        <v>871</v>
      </c>
      <c r="C17" s="14" t="s">
        <v>130</v>
      </c>
      <c r="D17" s="13" t="s">
        <v>870</v>
      </c>
      <c r="E17" s="13" t="s">
        <v>638</v>
      </c>
      <c r="F17" s="13" t="s">
        <v>15</v>
      </c>
      <c r="G17" s="12" t="s">
        <v>665</v>
      </c>
      <c r="H17" s="12" t="s">
        <v>14</v>
      </c>
      <c r="I17" s="12" t="s">
        <v>848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>
        <v>3</v>
      </c>
      <c r="AA17" s="58"/>
      <c r="AB17" s="57"/>
      <c r="AC17" s="57"/>
    </row>
    <row r="18" spans="1:29" ht="24" x14ac:dyDescent="0.25">
      <c r="A18" s="56">
        <v>15</v>
      </c>
      <c r="B18" s="59" t="s">
        <v>869</v>
      </c>
      <c r="C18" s="14" t="s">
        <v>633</v>
      </c>
      <c r="D18" s="13" t="s">
        <v>868</v>
      </c>
      <c r="E18" s="13" t="s">
        <v>867</v>
      </c>
      <c r="F18" s="13" t="s">
        <v>15</v>
      </c>
      <c r="G18" s="12" t="s">
        <v>665</v>
      </c>
      <c r="H18" s="12" t="s">
        <v>28</v>
      </c>
      <c r="I18" s="12" t="s">
        <v>848</v>
      </c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>
        <v>5</v>
      </c>
      <c r="AA18" s="58"/>
      <c r="AB18" s="57"/>
      <c r="AC18" s="57"/>
    </row>
    <row r="19" spans="1:29" ht="24" x14ac:dyDescent="0.25">
      <c r="A19" s="56">
        <v>16</v>
      </c>
      <c r="B19" s="59" t="s">
        <v>866</v>
      </c>
      <c r="C19" s="14" t="s">
        <v>282</v>
      </c>
      <c r="D19" s="13" t="s">
        <v>865</v>
      </c>
      <c r="E19" s="13" t="s">
        <v>861</v>
      </c>
      <c r="F19" s="13" t="s">
        <v>15</v>
      </c>
      <c r="G19" s="12" t="s">
        <v>32</v>
      </c>
      <c r="H19" s="12" t="s">
        <v>28</v>
      </c>
      <c r="I19" s="12" t="s">
        <v>848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>
        <v>2</v>
      </c>
      <c r="AA19" s="58"/>
      <c r="AB19" s="57"/>
      <c r="AC19" s="57"/>
    </row>
    <row r="20" spans="1:29" ht="24" x14ac:dyDescent="0.25">
      <c r="A20" s="56">
        <v>17</v>
      </c>
      <c r="B20" s="59" t="s">
        <v>864</v>
      </c>
      <c r="C20" s="14" t="s">
        <v>863</v>
      </c>
      <c r="D20" s="13" t="s">
        <v>862</v>
      </c>
      <c r="E20" s="13" t="s">
        <v>861</v>
      </c>
      <c r="F20" s="13" t="s">
        <v>15</v>
      </c>
      <c r="G20" s="12" t="s">
        <v>32</v>
      </c>
      <c r="H20" s="12" t="s">
        <v>14</v>
      </c>
      <c r="I20" s="12" t="s">
        <v>848</v>
      </c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>
        <v>1</v>
      </c>
      <c r="AA20" s="58"/>
      <c r="AB20" s="57"/>
      <c r="AC20" s="57"/>
    </row>
    <row r="21" spans="1:29" ht="24" x14ac:dyDescent="0.25">
      <c r="A21" s="56">
        <v>18</v>
      </c>
      <c r="B21" s="59" t="s">
        <v>860</v>
      </c>
      <c r="C21" s="14" t="s">
        <v>859</v>
      </c>
      <c r="D21" s="13" t="s">
        <v>858</v>
      </c>
      <c r="E21" s="13" t="s">
        <v>32</v>
      </c>
      <c r="F21" s="13" t="s">
        <v>15</v>
      </c>
      <c r="G21" s="12" t="s">
        <v>32</v>
      </c>
      <c r="H21" s="12" t="s">
        <v>40</v>
      </c>
      <c r="I21" s="12" t="s">
        <v>848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>
        <v>18</v>
      </c>
      <c r="AA21" s="58"/>
      <c r="AB21" s="57"/>
      <c r="AC21" s="57"/>
    </row>
    <row r="22" spans="1:29" ht="36" x14ac:dyDescent="0.25">
      <c r="A22" s="56">
        <v>19</v>
      </c>
      <c r="B22" s="59" t="s">
        <v>857</v>
      </c>
      <c r="C22" s="14" t="s">
        <v>20</v>
      </c>
      <c r="D22" s="13" t="s">
        <v>21</v>
      </c>
      <c r="E22" s="13" t="s">
        <v>20</v>
      </c>
      <c r="F22" s="13" t="s">
        <v>15</v>
      </c>
      <c r="G22" s="12" t="s">
        <v>32</v>
      </c>
      <c r="H22" s="12" t="s">
        <v>28</v>
      </c>
      <c r="I22" s="12" t="s">
        <v>848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>
        <v>4</v>
      </c>
      <c r="AA22" s="58"/>
      <c r="AB22" s="57"/>
      <c r="AC22" s="57"/>
    </row>
    <row r="23" spans="1:29" ht="24" x14ac:dyDescent="0.25">
      <c r="A23" s="56">
        <v>20</v>
      </c>
      <c r="B23" s="59" t="s">
        <v>856</v>
      </c>
      <c r="C23" s="14" t="s">
        <v>855</v>
      </c>
      <c r="D23" s="13" t="s">
        <v>854</v>
      </c>
      <c r="E23" s="13" t="s">
        <v>853</v>
      </c>
      <c r="F23" s="13" t="s">
        <v>15</v>
      </c>
      <c r="G23" s="12" t="s">
        <v>15</v>
      </c>
      <c r="H23" s="12" t="s">
        <v>14</v>
      </c>
      <c r="I23" s="12" t="s">
        <v>848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>
        <v>6</v>
      </c>
      <c r="AA23" s="58"/>
      <c r="AB23" s="57"/>
      <c r="AC23" s="57"/>
    </row>
    <row r="24" spans="1:29" ht="24" x14ac:dyDescent="0.25">
      <c r="A24" s="56">
        <v>21</v>
      </c>
      <c r="B24" s="59" t="s">
        <v>852</v>
      </c>
      <c r="C24" s="14" t="s">
        <v>851</v>
      </c>
      <c r="D24" s="13" t="s">
        <v>850</v>
      </c>
      <c r="E24" s="13" t="s">
        <v>849</v>
      </c>
      <c r="F24" s="13" t="s">
        <v>15</v>
      </c>
      <c r="G24" s="12" t="s">
        <v>15</v>
      </c>
      <c r="H24" s="12" t="s">
        <v>14</v>
      </c>
      <c r="I24" s="12" t="s">
        <v>848</v>
      </c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>
        <v>6</v>
      </c>
      <c r="AA24" s="58"/>
      <c r="AB24" s="57"/>
      <c r="AC24" s="57"/>
    </row>
    <row r="25" spans="1:29" x14ac:dyDescent="0.25"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ht="18.75" x14ac:dyDescent="0.25"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6">
        <v>0</v>
      </c>
      <c r="U26" s="6">
        <v>0</v>
      </c>
      <c r="V26" s="6">
        <v>0</v>
      </c>
      <c r="W26" s="6">
        <v>0</v>
      </c>
      <c r="X26" s="5">
        <v>0</v>
      </c>
      <c r="Y26" s="5">
        <v>0</v>
      </c>
      <c r="Z26" s="5">
        <v>98</v>
      </c>
      <c r="AA26" s="5">
        <v>0</v>
      </c>
      <c r="AB26" s="5">
        <v>0</v>
      </c>
      <c r="AC26" s="5">
        <v>0</v>
      </c>
    </row>
  </sheetData>
  <mergeCells count="5">
    <mergeCell ref="J1:N1"/>
    <mergeCell ref="O1:S1"/>
    <mergeCell ref="T1:W1"/>
    <mergeCell ref="X1:AC1"/>
    <mergeCell ref="B1:E2"/>
  </mergeCells>
  <conditionalFormatting sqref="B3:B24">
    <cfRule type="duplicateValues" dxfId="1" priority="2"/>
  </conditionalFormatting>
  <conditionalFormatting sqref="B4:B24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41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POLIGONO 1</vt:lpstr>
      <vt:lpstr>POLIGONO 2</vt:lpstr>
      <vt:lpstr>POLIGONO 3</vt:lpstr>
      <vt:lpstr>POLIGONO 4</vt:lpstr>
      <vt:lpstr>POLIGONO 5</vt:lpstr>
      <vt:lpstr>POLIGONO 6</vt:lpstr>
      <vt:lpstr>POLIGONO 7</vt:lpstr>
      <vt:lpstr>POLIGONO 8</vt:lpstr>
      <vt:lpstr>POLIGONO 9</vt:lpstr>
      <vt:lpstr>POLIGONO 10</vt:lpstr>
      <vt:lpstr>POLIGONO 11</vt:lpstr>
      <vt:lpstr>POLIGONO 12</vt:lpstr>
      <vt:lpstr>POLIGONO 13</vt:lpstr>
      <vt:lpstr>POLIGONO 14</vt:lpstr>
      <vt:lpstr>POLIGONO 57</vt:lpstr>
      <vt:lpstr>POLIGONO 58</vt:lpstr>
      <vt:lpstr>POLIGONO 59</vt:lpstr>
      <vt:lpstr>POLIGONO 63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</dc:creator>
  <cp:lastModifiedBy>Lynn</cp:lastModifiedBy>
  <dcterms:created xsi:type="dcterms:W3CDTF">2017-05-26T21:42:02Z</dcterms:created>
  <dcterms:modified xsi:type="dcterms:W3CDTF">2017-05-26T23:25:14Z</dcterms:modified>
</cp:coreProperties>
</file>